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'Itens'!$A$1:$K$59</definedName>
  </definedNames>
  <calcPr fullCalcOnLoad="1"/>
</workbook>
</file>

<file path=xl/sharedStrings.xml><?xml version="1.0" encoding="utf-8"?>
<sst xmlns="http://schemas.openxmlformats.org/spreadsheetml/2006/main" count="224" uniqueCount="152">
  <si>
    <t/>
  </si>
  <si>
    <t>PREFEITURA MUNICIPAL DE ALVORADA DE MINAS</t>
  </si>
  <si>
    <t>PROPOSTA COMERCIAL</t>
  </si>
  <si>
    <t xml:space="preserve">Empresa/Nome: </t>
  </si>
  <si>
    <t xml:space="preserve">Endereço: </t>
  </si>
  <si>
    <t xml:space="preserve">CNPJ/CPF: </t>
  </si>
  <si>
    <t xml:space="preserve">Telefone(s): </t>
  </si>
  <si>
    <t xml:space="preserve">Nº Processo: </t>
  </si>
  <si>
    <t>0120/0062</t>
  </si>
  <si>
    <t xml:space="preserve">Tipo Licitação: </t>
  </si>
  <si>
    <t>Menor Preço</t>
  </si>
  <si>
    <t xml:space="preserve">Balizamento: </t>
  </si>
  <si>
    <t>Por Item</t>
  </si>
  <si>
    <t xml:space="preserve">Modalidade: </t>
  </si>
  <si>
    <t>Pregão Eletrônico</t>
  </si>
  <si>
    <t xml:space="preserve">Data Abertura: </t>
  </si>
  <si>
    <t>24/10/2022 09:00:00</t>
  </si>
  <si>
    <t xml:space="preserve">Objeto: </t>
  </si>
  <si>
    <t>REGISTRO DE PREÇOS DE MICROEMPRESA OU EMPRESA DE PEQUENO PORTE NAS DIRETRIZES DA LEI COMPLEMENTAR Nº 123/2006, PARA FUTURAS E EVENTUAIS AQUISIÇÕES DE GENEROS ALIMENTÍCIOS PARA MANUTENÇÃO DAS ATIVIDADES DE DIVERSAS SECRETARIAS DO MUNICIPIO DE ALVORADA DE MINAS.</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</si>
  <si>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</si>
  <si>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</si>
  <si>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</si>
  <si>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</si>
  <si>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</si>
  <si>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</si>
  <si>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</si>
  <si>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</si>
  <si>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</si>
  <si>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</si>
  <si>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</si>
  <si>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</si>
  <si>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21139</t>
  </si>
  <si>
    <t>0001</t>
  </si>
  <si>
    <t>BALA DIET (SEM ADIÇÃO DE AÇUCAR): REFRESCANTES SABOR MISTA DE CEREJA, MORANGO, TANGERINA E UVA.  EMBALAGEM, ATÓXICO, HIGIENICAMENTE ADEQUADO E DEVIDAMENTE VEDADO. EMBALAGEM DEVE SER LACRADA, NÃO DANIFICADA, CONTER NO RÓTULO DESCRIÇÃO DO PRODUTO, INFORMAÇÃO NUTRICIONAL, PESO, FABRICANTE, DATA DE FABRICAÇÃO E PRAZO DE VALIDADE MÍNIMO 70% DA SUA VIDA ÚTIL. LATA COM 40G.</t>
  </si>
  <si>
    <t>PCT</t>
  </si>
  <si>
    <t>19342</t>
  </si>
  <si>
    <t>21242</t>
  </si>
  <si>
    <t>0002</t>
  </si>
  <si>
    <t>BARRA DE CEREAIS: SABORES: BAUNILHA, BANANA E MORANGO) 22G</t>
  </si>
  <si>
    <t>UNID</t>
  </si>
  <si>
    <t>19343</t>
  </si>
  <si>
    <t>41186</t>
  </si>
  <si>
    <t>0003</t>
  </si>
  <si>
    <t>BISCOITO DE POLVILHO: PRODUTO CASEIRO, A BASE DE MATÉRIAS PRIMAS DE PRIMEIRA QUALIDADE,: DEVENDO SER EMBALADA EM  PACOTES CONTENDO 2 KG DO PRODUTO, EMBALAGEM EM SACO POLIETILENO ATÓXICO, CONTENDO INFORMAÇÕES DO FABRICANTE, INGREDIENTES DO PRODUTO E DATA DE FABRICAÇÃO, O PRODUTO SER ENTREGUE COM NO MÁXIMO 2 DIAS APÓS A DATA DE FABRICAÇÃO, TODOS OS FABRICANTES DEVERÃO APRESENTAR CERTIFICADO DE TREINAMENTO DE BOAS PRÁTICAS NA MANIPULAÇÃO DE ALIMENTOS E ALVARÁ EXPEDIDO PELA VIGILANCIA SANITARIA DO MUNICIPIO.</t>
  </si>
  <si>
    <t>KG</t>
  </si>
  <si>
    <t>19344</t>
  </si>
  <si>
    <t>51157</t>
  </si>
  <si>
    <t>0004</t>
  </si>
  <si>
    <t>BOLO CONFEITADO E DECORADO: A BASE DE TRIGO, LEITE, OVOS MANTEIGA AÇUCAR.
PARA CERCA DE 30 PESSOAS 
COM DOID TIPOS DE RECHEIO
RECHEIO NOS SBORES DE NINHO, CHOCOLATE, DOCE DE LEITE, DEDO DE MOÇA, NUTELA E OUTROS SABORES A ESCOLHA DO CLIENTE.
COBERTURA NOS SABORES: CHANTILLY, CHOCOLATE, MARSHMALLOW, PASTA AMERICANA.</t>
  </si>
  <si>
    <t>Unidade</t>
  </si>
  <si>
    <t>19345</t>
  </si>
  <si>
    <t>50627</t>
  </si>
  <si>
    <t>0005</t>
  </si>
  <si>
    <t xml:space="preserve">BOLO DE CENOURA COM COBERTURA DE CHOCOLATE:: DE PRIMERA QUALIDADE, OBTIDO A PARTIR DOS INGREDIENTES: FARINHA DE TRIGO, CENOURA, OVO, FERMENTO QUÍMICO, ÓLEO DE SOJA, AÇUCAR, LEITE, MARGARINA E ACHOCOLATADO; APRESENTANDO DATA DE FABRICAÇÃO E VALIDADE.
</t>
  </si>
  <si>
    <t>19346</t>
  </si>
  <si>
    <t>14378</t>
  </si>
  <si>
    <t>0006</t>
  </si>
  <si>
    <t>BOLO DE CENOURA, FOFO COM COBERTURA DE CHOCOLATE: TABULEIRO RETANGULAR - 40 CM X 30 CM, COM 5 CM DE ALTURA.</t>
  </si>
  <si>
    <t>TABULEI</t>
  </si>
  <si>
    <t>19347</t>
  </si>
  <si>
    <t>15574</t>
  </si>
  <si>
    <t>0007</t>
  </si>
  <si>
    <t>BOLO TIPO CASEIRO: EM FORMATO REDONDO, PRODUZIDO A PARTIR DE MATÉRIAS PRIMAS DE PRIMEIRA QUALIDADE ISENTO DE SUBSTANCIA QUE COLOQUE EM RISCO A QUALIDADE DO PRODUTO. PESAR APROXIMADAMENTE 500G. SABORES: COCO, LARANJA, FUBÁ, CHOCOLATE, MANDIOCA, BAUNILHA, CENOURA, ETC. EMBALAGEM EM PACOTE INDIVIDUAL, HIGIENICAMENTE ADEQUADO E DEVIDAMENTE VEDADO.</t>
  </si>
  <si>
    <t>19348</t>
  </si>
  <si>
    <t>33572</t>
  </si>
  <si>
    <t>0008</t>
  </si>
  <si>
    <t>BROA DE FUBÁ (TABULEIRO RETANGULAR 20CM X 30CM: PRODUZIDO A PARTIR DE MATÉRIAS PRIMAS DE PRIMEIRA QUALIDADE ISENTO DE SUBSTANCIA QUE COLOQUE EM RISCO A QUALIDADE DO PRODUTO. EM TABULEIRO DE FORMATO 20X30CM.
FATIADO EM PEDAÇOS PEQUENOS DE APROXIMADAMENTE 100G CADA PEDAÇO.</t>
  </si>
  <si>
    <t>TABULEIRO</t>
  </si>
  <si>
    <t>19349</t>
  </si>
  <si>
    <t>15581</t>
  </si>
  <si>
    <t>0009</t>
  </si>
  <si>
    <t>BROA DE FUBÁ CASEIRO: , PRODUZIDO A PARTIR DE MATÉRIAS PRIMAS DE PRIMEIRA QUALIDADE ISENTO DE SUBSTANCIA QUE COLOQUE EM RISCO A QUALIDADE DO PRODUTO. EM TABULEIRO DE FORMATO 40X30CM.
FATIADO EM PEDAÇOS PEQUENOS DE APROXIMADAMENTE 100G CADA PEDAÇO.</t>
  </si>
  <si>
    <t>19350</t>
  </si>
  <si>
    <t>15593</t>
  </si>
  <si>
    <t>0010</t>
  </si>
  <si>
    <t>LEITE LONGA VIDA INTEGRAL 1L: (ULTRA HIGH TEMPERATURE). APARÊNCIA: ASPECTO, COR, SABOR E ODOR PRÓPRIOS. ASPECTO LÍQUIDO, COR BRANCA, SABOR E ODOR CARACTERÍSTICOS, SEM SABORES E ODORES ESTRANHOS AUSÊNCIA DE MATÉRIAS PREJUDICIAIS À SAÚDE HUMANA. O PRODUTO DEVERÁ SER REGISTRADO NO MINISTÉRIO DA AGRICULTURA SIF.  COM VALIDADE MÍNIMA DE 75% DE VIDA ÚTIL DO PRODUTO A PARTIR DA DATA DE ENTREGA. ACONDICIONADO EM EMBALAGEM TETRA BRICKASSEPTIC. TER REGISTRO NO MINISTÉRIO DA AGRICULTURA -SIF/DIPOA. EMBALAGEM DEVE SER LACRADA, NÃO DANIFICADA, CONTER NO RÓTULO TABELA NUTRICIONAL, INGREDIENTES, DESCRIÇÃO DO PRODUTO, PESO, FABRICANTE, DATA DE FABRICAÇÃO E PRAZO DE VALIDADE. SIMILAR OU SUPERIOR A MARCA: CEMIL, ITAMBÉ</t>
  </si>
  <si>
    <t>LITRO</t>
  </si>
  <si>
    <t>19351</t>
  </si>
  <si>
    <t>51156</t>
  </si>
  <si>
    <t>0011</t>
  </si>
  <si>
    <t>MINI SANDUICHES NATURAIS: SABORES: FRANGO, ATUN, VEGETARIANO, PERU E OUTROS SABORES A GOSTO DO CLIENTE. PESO DE APROXIMADAMENTE 60G.</t>
  </si>
  <si>
    <t>19352</t>
  </si>
  <si>
    <t>7825</t>
  </si>
  <si>
    <t>0012</t>
  </si>
  <si>
    <t>MORTADELA FATIADA: MORTADELA TRADICIONAL RESFRIADA, DE 1ª QUALIDADE, COM PEÇAS FATIADA, COM DATA DE VALIDADE ESTAMPADA NO PACOTE. SIMILAR OU SUPERIOR A  SADIA.</t>
  </si>
  <si>
    <t>19353</t>
  </si>
  <si>
    <t>15597</t>
  </si>
  <si>
    <t>0013</t>
  </si>
  <si>
    <t>MUSSARELA: QUEIJO TIPO MUSSARELA PRODUZIDO A BASE DE LEITE PASTEURIZADO, DEVIDAMENTE FISCALIZADO PELOS ÓRGÃOS COMPETES COM SELO DO IMA, SIM,SIE OU SIF. DEVE APRESENTAR COR, SABOR E ODOR CARACTERÍSTICOS, ISENTO DE SUJIDADES E QUALQUER OUTRO TIPO DE RESÍDUO. TEMPERATURA DE ENTREGA DO PRODUTO NO MÁXIMO 10OC, CARRO DE TRANSPORTE DEVE SER BAÚ E REFRIGERADO. QUANDO SOLICITADO O PRODUTO DEVERÁ SER FATIADO EM FATIAS FINAS E UNIFORMES MOMENTOS ANTES DA ENTREGA.
SACO DE POLIETILENO, EMBALAGEM DEVE SER LACRADA, NÃO DANIFICADA, CONTER NO RÓTULO TABELA NUTRICIONAL, INGREDIENTES, DESCRIÇÃO DO PRODUTO, PESO, FABRICANTE, DATA DE FABRICAÇÃO, PRAZO DE VALIDADE E REGISTRO NO ÓRGÃO COMPETENTE.</t>
  </si>
  <si>
    <t>19354</t>
  </si>
  <si>
    <t>15599</t>
  </si>
  <si>
    <t>0014</t>
  </si>
  <si>
    <t>PAÇOCA ROLHA: EMBALADA INDIVIDUALMENTE.PRODUTO A BASE DE AMENDOIM E AÇÚCAR. MARCA DE REFERÊNCIA PAÇOQUITA OU SIMILAR.  EMBALAGEM EM PACOTE DE POLIETILENO, ATÓXICO, HIGIENICAMENTE ADEQUADO E DEVIDAMENTE VEDADO. EMBALAGEM DEVE SER LACRADA, NÃO DANIFICADA, CONTER NO RÓTULO DESCRIÇÃO DO PRODUTO, INFORMAÇÃO NUTRICIONAL, PESO, FABRICANTE, DATA DE FABRICAÇÃO E PRAZO DE VALIDADE MÍNIMO 70% DA SUA VIDA ÚTIL.
CAIXA COM 150 UNIDADES</t>
  </si>
  <si>
    <t>CX</t>
  </si>
  <si>
    <t>19355</t>
  </si>
  <si>
    <t>15604</t>
  </si>
  <si>
    <t>0015</t>
  </si>
  <si>
    <t>PÃO DE BATATA (MINI): OBTIDO PELA MISTURA DE FARINHA(S), AMIDO(S) E OU FÉCULA(S) COM OUTROS INGREDIENTES. O PÃO DEVERÁ SER FABRICADAS A PARTIR DE MATÉRIAS PRIMAS SÃS E LIMPAS, ISENTA DE MATÉRIAS TERROSAS, PARASITOS E EM PERFEITO ESTADO DE CONSERVAÇÃO, SERÃO REJEITADOS PÃES MAL COZIDOS, QUEIMADOS, NÃO PODENDO APRESENTAR EXCESSO DE DUREZA E NEM SE APRESENTAR QUEBRADIÇO. PREFERENCIALMENTE FEITO NO DIA DA ENTREGA OU COM UM DIA APÓS DA DATA DE FABRICAÇÃO. UNIDADE DE 25G APROXIMADAMENTE. SACO DE POLIETILENO ATÓXICO LACRADO, NÃO DANIFICADO, CONTER NO RÓTULO TABELA NUTRICIONAL, INGREDIENTES, DESCRIÇÃO DO PRODUTO, PESO, FABRICANTE, DATA DE FABRICAÇÃO, PRAZO DE VALIDADE.</t>
  </si>
  <si>
    <t>19356</t>
  </si>
  <si>
    <t>30668</t>
  </si>
  <si>
    <t>0016</t>
  </si>
  <si>
    <t>PÃO DE FORMA: SUPERFÍCIE LISA, MACIA E BRILHANTE, NÃO QUEBRADIÇA, MIOLO CONSISTENTE, SEDOSO E MACIO, TIPO TRADICIONAL, PEÇA FATIADA CONTENDO EM MÉDIA 22 FATIAS, COMPOSTO DE FARINHA DE TRIGO, AÇÚCAR, GORDURA VEGETAL, LEITE EM PÓ, SAL, REFORÇADOR, ÁGUA, FERMENTO BIOLÓGICO E ANTI-MOFO, EMBALADO EM SACO POLIETILENO ATÓXICO, PESANDO NO MÍNIMO 500 GRAMAS, VALIDADE MÍNIMA DE 9 DIAS A CONTAR DA DATA DE ENTREGA, E SUAS CONDIÇÕES DEVERÃO ESTAR DE ACORDO COM RDC Nº 175 – ANVS/MS DE 08/07/2003, RDC Nº  263 ANVS/MS DE 22/09/2005, RDC Nº 12 – ANVS/MS DE 02/01/2001, MARCA DE REFERENCIA: VISCONTI OU SIMILAR</t>
  </si>
  <si>
    <t>19357</t>
  </si>
  <si>
    <t>15606</t>
  </si>
  <si>
    <t>0017</t>
  </si>
  <si>
    <t>PÃO DE QUEIJO (MINI): OBTIDO PELA MISTURA DE FARINHA(S), AMIDO(S) E OU FÉCULA(S) COM OUTROS INGREDIENTES. O PÃO DEVERÁ SER FABRICADAS A PARTIR DE MATÉRIAS PRIMAS SÃS E LIMPAS, ISENTA DE MATÉRIAS TERROSAS, PARASITOS E EM PERFEITO ESTADO DE CONSERVAÇÃO, SERÃO REJEITADOS PÃES MAL COZIDOS, QUEIMADOS, NÃO PODENDO APRESENTAR EXCESSO DE DUREZA E NEM SE APRESENTAR QUEBRADIÇO. PREFERENCIALMENTE FEITO NO DIA DA ENTREGA.</t>
  </si>
  <si>
    <t>19358</t>
  </si>
  <si>
    <t>33141</t>
  </si>
  <si>
    <t>0018</t>
  </si>
  <si>
    <t>PÃO DOCE: PÃO PRODUZIDO A PARTIR DE MATÉRIAS PRIMAS SÃS E LIMPAS, ISENTA DE MATÉRIAS TERROSAS, PARASITOS E EM PERFEITO ESTADO DE CONSERVAÇÃO; SERÃO REJEITADOS PÃES MAL ASSADOS, QUEIMADOS, NÃO PODENDO APRESENTAR EXCESSO DE DUREZA E NEM SE APRESENTAR QUEBRADIÇO; PREFERENCIALMENTE FEITO NO DIA DA ENTREGA OU UM DIA APÓS DA DATA DE FABRICAÇÃO; UNIDADE DE 50G; EMBALADOS EM SACO DE POLIETILENO ATÓXICO; EMBALAGEM DEVE SER LACRADA, NÃO DANIFICADA, CONTER NO RÓTULO TABELA NUTRICIONAL, INGREDIENTES, DESCRIÇÃO DO PRODUTO, PESO, FABRICANTE, DATA DE FABR
ICAÇÃO, PRAZO DE VALIDADE.</t>
  </si>
  <si>
    <t>19359</t>
  </si>
  <si>
    <t>15605</t>
  </si>
  <si>
    <t>0019</t>
  </si>
  <si>
    <t>PÃO FRANCÊS (MINI): OBTIDO PELA MISTURA DE FARINHA(S), AMIDO(S) E OU FÉCULA(S) COM OUTROS INGREDIENTES. O PÃO DEVERÁ SER FABRICADAS A PARTIR DE MATÉRIAS PRIMAS SÃS E LIMPAS, ISENTA DE MATÉRIAS TERROSAS, PARASITOS E EM PERFEITO ESTADO DE CONSERVAÇÃO, SERÃO REJEITADOS PÃES MAL COZIDOS, QUEIMADOS, NÃO PODENDO APRESENTAR EXCESSO DE DUREZA E NEM SE APRESENTAR QUEBRADIÇO. PREFERENCIALMENTE FEITO NO DIA DA ENTREGA OU COM UM DIA APÓS DA DATA DE FABRICAÇÃO. UNIDADE DE 25G APROXIMADAMENTE. SACO DE POLIETILENO ATÓXICO LACRADO, NÃO DANIFICADO, CONTER NO RÓTULO TABELA NUTRICIONAL, INGREDIENTES, DESCRIÇÃO DO PRODUTO, PESO, FABRICANTE, DATA DE FABRICAÇÃO, PRAZO DE VALIDADE.</t>
  </si>
  <si>
    <t>19360</t>
  </si>
  <si>
    <t>33028</t>
  </si>
  <si>
    <t>0020</t>
  </si>
  <si>
    <t>PÃO FRANCÊS:: PÃO PRODUZIDO A PARTIR DE MATÉRIAS PRIMAS SÃS E LIMPAS, ISENTA DE MATÉRIAS TERROSAS, PARASITOS E EM PERFEITO ESTADO DE CONSERVAÇÃO; SERÃO REJEITADOS PÃES MAL ASSADOS, QUEIMADOS, NÃO PODENDO APRESENTAR EXCESSO DE DUREZA E NEM SE APRESENTAR QUEBRADIÇO; PREFERENCIALMENTE FEITO NO DIA DA ENTREGA OU UM DIA APÓS DA DATA DE FABRICAÇÃO; UNIDADE DE 50G; EMBALADOS EM SACO DE POLIETILENO ATÓXICO; EMBALAGEM DEVE SER LACRADA, NÃO DANIFICADA, CONTER NO RÓTULO TABELA NUTRICIONAL, INGREDIENTES, DESCRIÇÃO DO PRODUTO, PESO, FABRICANTE, DATA DE FABRICAÇÃO, PRAZO DE VALIDADE.</t>
  </si>
  <si>
    <t>19361</t>
  </si>
  <si>
    <t>6470</t>
  </si>
  <si>
    <t>0021</t>
  </si>
  <si>
    <t>QUEIJO MINAS: PRODUZIDO A BASE DE LEITE PASTEURIZADO, DEVIDAMENTE FISCALIZADO PELOS ÓRGÃOS COMPETES COM SELO DO IMA, SIM,SIE OU SIF. DEVE APRESENTAR COR, SABOR E ODOR CARACTERÍSTICOS, ISENTO DE SUJIDADES E QUALQUER OUTRO TIPO DE RESÍDUO. TEMPERATURA DE ENTREGA DO PRODUTO NO MÁXIMO 10°C, CARRO DE TRANSPORTE DEVE SER BAÚ E REFRIGERADO.
O PRODUTO DEVE ESTAR FRESCO COM DATA DE VALIDADE DE NO MÁXIMO 5 DIAS A CONTAR NA DATA DE ENTREGA.
SACO DE POLIETILENO ATÓXICO CONTENDO 1KG DO PRODUTO. EMBALAGEM DEVE SER LACRADA, NÃO DANIFICADA, CONTER NO RÓTULO TABELA NUTRICIONAL, INGREDIENTES, DESCRIÇÃO DO PRODUTO, PESO, FABRICANTE, DATA DE FABRICAÇÃO, PRAZO DE VALIDADE E REGISTRO NO ÓRGÃO COMPETENTE.</t>
  </si>
  <si>
    <t>19362</t>
  </si>
  <si>
    <t>14068</t>
  </si>
  <si>
    <t>0022</t>
  </si>
  <si>
    <t>ROSCA GRANDE COM QUEIJO E/OU CANELA: DEVENDO CONTER FARINHA DE TRIGO, FERMENTO BIOLÓGICO, MARGARINA, AÇUCAR, LEITE, OVO, E SAL; DE PRIMEIRA QUALIDADE; MACIA; APRESENTANDO DATA DE VALIDADE. PESO APROXIMADO DE 500G.</t>
  </si>
  <si>
    <t>19363</t>
  </si>
  <si>
    <t>50626</t>
  </si>
  <si>
    <t>0023</t>
  </si>
  <si>
    <t xml:space="preserve">ROSCA TIPO CASEIRA:: DEVENDO CONTER FARINHA DE TRIGO, FERMENTO BIOLÓGICO, MARGARINA, AÇUCAR, LEITE, OVO, E SAL; DE PRIMEIRA QUALIDADE; MACIA; APRESENTANDO DATA DE VALIDADE.
</t>
  </si>
  <si>
    <t>19364</t>
  </si>
  <si>
    <t>15621</t>
  </si>
  <si>
    <t>0024</t>
  </si>
  <si>
    <t>ROSQUINHA: (CANELA, COCO, LEITE E QUEBRA – QUEBRA) TIPO CASEIRA, FORMATO MINI. PRODUTO OBTIDO A PARTIR DE MATÉRIA PRIMA DE PRIMEIRA QUALIDADE ISENTOS DE QUALQUER FONTE CONTAMINANTE. PRAZO DE VALIDADE  MÍNIMO 70% DA SUA VIDA ÚTIL.</t>
  </si>
  <si>
    <t>19365</t>
  </si>
  <si>
    <t>5842</t>
  </si>
  <si>
    <t>0025</t>
  </si>
  <si>
    <t>SAL REFINADO: TIPO EXTRA, IODADO, REFINADO ISENTO DE SUJIDADES, PARASITAS, LARVAS E DETRITOS ANIMAIS E VEGETAIS. COM APARÊNCIA E CHEIRO PRÓPRIOS.  VALIDADE MÍNIMA DE 75% DE VIDA ÚTIL DO PRODUTO A PARTIR DA DATA DE ENTREGA.
EMBALAGEM DE POLIETILENO ATÓXICO, RESISTENTES CONTENDO 1KG POR PACOTE. E EMBALAGEM SECUNDARIA DE FARDO PLÁSTICO.</t>
  </si>
  <si>
    <t>19366</t>
  </si>
  <si>
    <t>5846</t>
  </si>
  <si>
    <t>0026</t>
  </si>
  <si>
    <t>SALGADO FRITO E ASSADO (MINI): SALGADOS PEQUENOS (TAMANHO FESTA). DIVERSOS: EMPADA, COXINHA, PASTEL ASSADO, PASTEL FRITO, ENROLADINHO, QUIBE, BOLINHA DE PRESUNTO E MUZZARELA, ETC.</t>
  </si>
  <si>
    <t>CENTO</t>
  </si>
  <si>
    <t>19367</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</si>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</sst>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19" fillId="0" borderId="0" xfId="0" applyFont="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3"/>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3.7109375" style="0" customWidth="1"/>
    <col min="9" max="11" width="0" style="0" customWidth="1"/>
  </cols>
  <sheetData>
    <row r="1" ht="24.75" customHeight="1">
      <c r="B1" s="1" t="s">
        <v>1</v>
      </c>
    </row>
    <row r="2" ht="24.75" customHeight="1">
      <c r="B2" s="1" t="s">
        <v>2</v>
      </c>
    </row>
    <row r="3" spans="2:3" ht="12.75">
      <c r="B3" s="2" t="s">
        <v>3</v>
      </c>
      <c r="C3" s="5" t="s">
        <v>0</v>
      </c>
    </row>
    <row r="4" spans="2:3" ht="12.75">
      <c r="B4" s="2" t="s">
        <v>4</v>
      </c>
      <c r="C4" s="5" t="s">
        <v>0</v>
      </c>
    </row>
    <row r="5" spans="2:3" ht="12.75">
      <c r="B5" s="2" t="s">
        <v>5</v>
      </c>
      <c r="C5" s="5" t="s">
        <v>0</v>
      </c>
    </row>
    <row r="6" spans="2:3" ht="12.75">
      <c r="B6" s="2" t="s">
        <v>6</v>
      </c>
      <c r="C6" s="5" t="s">
        <v>0</v>
      </c>
    </row>
    <row r="7" spans="2:3" ht="12.75">
      <c r="B7" s="2" t="s">
        <v>7</v>
      </c>
      <c r="C7" s="4" t="s">
        <v>8</v>
      </c>
    </row>
    <row r="8" spans="2:3" ht="12.75">
      <c r="B8" s="2" t="s">
        <v>9</v>
      </c>
      <c r="C8" s="4" t="s">
        <v>10</v>
      </c>
    </row>
    <row r="9" spans="2:3" ht="12.75">
      <c r="B9" s="2" t="s">
        <v>11</v>
      </c>
      <c r="C9" s="4" t="s">
        <v>12</v>
      </c>
    </row>
    <row r="10" spans="2:3" ht="12.75">
      <c r="B10" s="2" t="s">
        <v>13</v>
      </c>
      <c r="C10" s="4" t="s">
        <v>14</v>
      </c>
    </row>
    <row r="11" spans="2:3" ht="12.75">
      <c r="B11" s="2" t="s">
        <v>15</v>
      </c>
      <c r="C11" s="4" t="s">
        <v>16</v>
      </c>
    </row>
    <row r="12" spans="2:3" ht="37.5" customHeight="1">
      <c r="B12" s="2" t="s">
        <v>17</v>
      </c>
      <c r="C12" s="3" t="s">
        <v>18</v>
      </c>
    </row>
    <row r="13" ht="17.25" customHeight="1">
      <c r="B13" s="12" t="s">
        <v>19</v>
      </c>
    </row>
    <row r="14" spans="1:11" ht="17.25" customHeight="1">
      <c r="A14" s="6" t="s">
        <v>20</v>
      </c>
      <c r="B14" s="6" t="s">
        <v>21</v>
      </c>
      <c r="C14" s="6" t="s">
        <v>22</v>
      </c>
      <c r="D14" s="6" t="s">
        <v>23</v>
      </c>
      <c r="E14" s="6" t="s">
        <v>24</v>
      </c>
      <c r="F14" s="6" t="s">
        <v>25</v>
      </c>
      <c r="G14" s="6" t="s">
        <v>26</v>
      </c>
      <c r="H14" s="6" t="s">
        <v>27</v>
      </c>
      <c r="I14" s="6" t="s">
        <v>28</v>
      </c>
      <c r="J14" s="6" t="s">
        <v>29</v>
      </c>
      <c r="K14" s="6" t="s">
        <v>30</v>
      </c>
    </row>
    <row r="15" spans="1:11" ht="12.75">
      <c r="A15" s="10" t="s">
        <v>31</v>
      </c>
      <c r="B15" s="10" t="s">
        <v>32</v>
      </c>
      <c r="C15" s="7" t="s">
        <v>33</v>
      </c>
      <c r="D15" s="7" t="s">
        <v>34</v>
      </c>
      <c r="E15" s="9">
        <v>8</v>
      </c>
      <c r="F15" s="11">
        <v>0</v>
      </c>
      <c r="G15" s="9">
        <f>ROUND(SUM(E15*F15),2)</f>
        <v>0</v>
      </c>
      <c r="H15" s="15" t="s">
        <v>0</v>
      </c>
      <c r="I15" s="10" t="s">
        <v>35</v>
      </c>
      <c r="J15" s="13" t="s">
        <v>0</v>
      </c>
      <c r="K15" s="9">
        <f>SUM(G15:G15)</f>
        <v>0</v>
      </c>
    </row>
    <row r="16" spans="1:11" ht="12.75">
      <c r="A16" s="10" t="s">
        <v>36</v>
      </c>
      <c r="B16" s="10" t="s">
        <v>37</v>
      </c>
      <c r="C16" s="7" t="s">
        <v>38</v>
      </c>
      <c r="D16" s="7" t="s">
        <v>39</v>
      </c>
      <c r="E16" s="9">
        <v>100</v>
      </c>
      <c r="F16" s="11">
        <v>0</v>
      </c>
      <c r="G16" s="9">
        <f>ROUND(SUM(E16*F16),2)</f>
        <v>0</v>
      </c>
      <c r="H16" s="15" t="s">
        <v>0</v>
      </c>
      <c r="I16" s="10" t="s">
        <v>40</v>
      </c>
      <c r="J16" s="13" t="s">
        <v>0</v>
      </c>
      <c r="K16" s="9">
        <f>SUM(G16:G16)</f>
        <v>0</v>
      </c>
    </row>
    <row r="17" spans="1:11" ht="12.75">
      <c r="A17" s="10" t="s">
        <v>41</v>
      </c>
      <c r="B17" s="10" t="s">
        <v>42</v>
      </c>
      <c r="C17" s="7" t="s">
        <v>43</v>
      </c>
      <c r="D17" s="7" t="s">
        <v>44</v>
      </c>
      <c r="E17" s="9">
        <v>220</v>
      </c>
      <c r="F17" s="11">
        <v>0</v>
      </c>
      <c r="G17" s="9">
        <f>ROUND(SUM(E17*F17),2)</f>
        <v>0</v>
      </c>
      <c r="H17" s="15" t="s">
        <v>0</v>
      </c>
      <c r="I17" s="10" t="s">
        <v>45</v>
      </c>
      <c r="J17" s="13" t="s">
        <v>0</v>
      </c>
      <c r="K17" s="9">
        <f>SUM(G17:G17)</f>
        <v>0</v>
      </c>
    </row>
    <row r="18" spans="1:11" ht="12.75">
      <c r="A18" s="10" t="s">
        <v>46</v>
      </c>
      <c r="B18" s="10" t="s">
        <v>47</v>
      </c>
      <c r="C18" s="7" t="s">
        <v>48</v>
      </c>
      <c r="D18" s="7" t="s">
        <v>49</v>
      </c>
      <c r="E18" s="9">
        <v>30</v>
      </c>
      <c r="F18" s="11">
        <v>0</v>
      </c>
      <c r="G18" s="9">
        <f>ROUND(SUM(E18*F18),2)</f>
        <v>0</v>
      </c>
      <c r="H18" s="15" t="s">
        <v>0</v>
      </c>
      <c r="I18" s="10" t="s">
        <v>50</v>
      </c>
      <c r="J18" s="13" t="s">
        <v>0</v>
      </c>
      <c r="K18" s="9">
        <f>SUM(G18:G18)</f>
        <v>0</v>
      </c>
    </row>
    <row r="19" spans="1:11" ht="12.75">
      <c r="A19" s="10" t="s">
        <v>51</v>
      </c>
      <c r="B19" s="10" t="s">
        <v>52</v>
      </c>
      <c r="C19" s="7" t="s">
        <v>53</v>
      </c>
      <c r="D19" s="7" t="s">
        <v>44</v>
      </c>
      <c r="E19" s="9">
        <v>30</v>
      </c>
      <c r="F19" s="11">
        <v>0</v>
      </c>
      <c r="G19" s="9">
        <f>ROUND(SUM(E19*F19),2)</f>
        <v>0</v>
      </c>
      <c r="H19" s="15" t="s">
        <v>0</v>
      </c>
      <c r="I19" s="10" t="s">
        <v>54</v>
      </c>
      <c r="J19" s="13" t="s">
        <v>0</v>
      </c>
      <c r="K19" s="9">
        <f>SUM(G19:G19)</f>
        <v>0</v>
      </c>
    </row>
    <row r="20" spans="1:11" ht="12.75">
      <c r="A20" s="10" t="s">
        <v>55</v>
      </c>
      <c r="B20" s="10" t="s">
        <v>56</v>
      </c>
      <c r="C20" s="7" t="s">
        <v>57</v>
      </c>
      <c r="D20" s="7" t="s">
        <v>58</v>
      </c>
      <c r="E20" s="9">
        <v>220</v>
      </c>
      <c r="F20" s="11">
        <v>0</v>
      </c>
      <c r="G20" s="9">
        <f>ROUND(SUM(E20*F20),2)</f>
        <v>0</v>
      </c>
      <c r="H20" s="15" t="s">
        <v>0</v>
      </c>
      <c r="I20" s="10" t="s">
        <v>59</v>
      </c>
      <c r="J20" s="13" t="s">
        <v>0</v>
      </c>
      <c r="K20" s="9">
        <f>SUM(G20:G20)</f>
        <v>0</v>
      </c>
    </row>
    <row r="21" spans="1:11" ht="12.75">
      <c r="A21" s="10" t="s">
        <v>60</v>
      </c>
      <c r="B21" s="10" t="s">
        <v>61</v>
      </c>
      <c r="C21" s="7" t="s">
        <v>62</v>
      </c>
      <c r="D21" s="7" t="s">
        <v>44</v>
      </c>
      <c r="E21" s="9">
        <v>330</v>
      </c>
      <c r="F21" s="11">
        <v>0</v>
      </c>
      <c r="G21" s="9">
        <f>ROUND(SUM(E21*F21),2)</f>
        <v>0</v>
      </c>
      <c r="H21" s="15" t="s">
        <v>0</v>
      </c>
      <c r="I21" s="10" t="s">
        <v>63</v>
      </c>
      <c r="J21" s="13" t="s">
        <v>0</v>
      </c>
      <c r="K21" s="9">
        <f>SUM(G21:G21)</f>
        <v>0</v>
      </c>
    </row>
    <row r="22" spans="1:11" ht="12.75">
      <c r="A22" s="10" t="s">
        <v>64</v>
      </c>
      <c r="B22" s="10" t="s">
        <v>65</v>
      </c>
      <c r="C22" s="7" t="s">
        <v>66</v>
      </c>
      <c r="D22" s="7" t="s">
        <v>67</v>
      </c>
      <c r="E22" s="9">
        <v>180</v>
      </c>
      <c r="F22" s="11">
        <v>0</v>
      </c>
      <c r="G22" s="9">
        <f>ROUND(SUM(E22*F22),2)</f>
        <v>0</v>
      </c>
      <c r="H22" s="15" t="s">
        <v>0</v>
      </c>
      <c r="I22" s="10" t="s">
        <v>68</v>
      </c>
      <c r="J22" s="13" t="s">
        <v>0</v>
      </c>
      <c r="K22" s="9">
        <f>SUM(G22:G22)</f>
        <v>0</v>
      </c>
    </row>
    <row r="23" spans="1:11" ht="12.75">
      <c r="A23" s="10" t="s">
        <v>69</v>
      </c>
      <c r="B23" s="10" t="s">
        <v>70</v>
      </c>
      <c r="C23" s="7" t="s">
        <v>71</v>
      </c>
      <c r="D23" s="7" t="s">
        <v>44</v>
      </c>
      <c r="E23" s="9">
        <v>420</v>
      </c>
      <c r="F23" s="11">
        <v>0</v>
      </c>
      <c r="G23" s="9">
        <f>ROUND(SUM(E23*F23),2)</f>
        <v>0</v>
      </c>
      <c r="H23" s="15" t="s">
        <v>0</v>
      </c>
      <c r="I23" s="10" t="s">
        <v>72</v>
      </c>
      <c r="J23" s="13" t="s">
        <v>0</v>
      </c>
      <c r="K23" s="9">
        <f>SUM(G23:G23)</f>
        <v>0</v>
      </c>
    </row>
    <row r="24" spans="1:11" ht="12.75">
      <c r="A24" s="10" t="s">
        <v>73</v>
      </c>
      <c r="B24" s="10" t="s">
        <v>74</v>
      </c>
      <c r="C24" s="7" t="s">
        <v>75</v>
      </c>
      <c r="D24" s="7" t="s">
        <v>76</v>
      </c>
      <c r="E24" s="9">
        <v>2850</v>
      </c>
      <c r="F24" s="11">
        <v>0</v>
      </c>
      <c r="G24" s="9">
        <f>ROUND(SUM(E24*F24),2)</f>
        <v>0</v>
      </c>
      <c r="H24" s="15" t="s">
        <v>0</v>
      </c>
      <c r="I24" s="10" t="s">
        <v>77</v>
      </c>
      <c r="J24" s="13" t="s">
        <v>0</v>
      </c>
      <c r="K24" s="9">
        <f>SUM(G24:G24)</f>
        <v>0</v>
      </c>
    </row>
    <row r="25" spans="1:11" ht="12.75">
      <c r="A25" s="10" t="s">
        <v>78</v>
      </c>
      <c r="B25" s="10" t="s">
        <v>79</v>
      </c>
      <c r="C25" s="7" t="s">
        <v>80</v>
      </c>
      <c r="D25" s="7" t="s">
        <v>49</v>
      </c>
      <c r="E25" s="9">
        <v>5000</v>
      </c>
      <c r="F25" s="11">
        <v>0</v>
      </c>
      <c r="G25" s="9">
        <f>ROUND(SUM(E25*F25),2)</f>
        <v>0</v>
      </c>
      <c r="H25" s="15" t="s">
        <v>0</v>
      </c>
      <c r="I25" s="10" t="s">
        <v>81</v>
      </c>
      <c r="J25" s="13" t="s">
        <v>0</v>
      </c>
      <c r="K25" s="9">
        <f>SUM(G25:G25)</f>
        <v>0</v>
      </c>
    </row>
    <row r="26" spans="1:11" ht="12.75">
      <c r="A26" s="10" t="s">
        <v>82</v>
      </c>
      <c r="B26" s="10" t="s">
        <v>83</v>
      </c>
      <c r="C26" s="7" t="s">
        <v>84</v>
      </c>
      <c r="D26" s="7" t="s">
        <v>44</v>
      </c>
      <c r="E26" s="9">
        <v>230</v>
      </c>
      <c r="F26" s="11">
        <v>0</v>
      </c>
      <c r="G26" s="9">
        <f>ROUND(SUM(E26*F26),2)</f>
        <v>0</v>
      </c>
      <c r="H26" s="15" t="s">
        <v>0</v>
      </c>
      <c r="I26" s="10" t="s">
        <v>85</v>
      </c>
      <c r="J26" s="13" t="s">
        <v>0</v>
      </c>
      <c r="K26" s="9">
        <f>SUM(G26:G26)</f>
        <v>0</v>
      </c>
    </row>
    <row r="27" spans="1:11" ht="12.75">
      <c r="A27" s="10" t="s">
        <v>86</v>
      </c>
      <c r="B27" s="10" t="s">
        <v>87</v>
      </c>
      <c r="C27" s="7" t="s">
        <v>88</v>
      </c>
      <c r="D27" s="7" t="s">
        <v>44</v>
      </c>
      <c r="E27" s="9">
        <v>320</v>
      </c>
      <c r="F27" s="11">
        <v>0</v>
      </c>
      <c r="G27" s="9">
        <f>ROUND(SUM(E27*F27),2)</f>
        <v>0</v>
      </c>
      <c r="H27" s="15" t="s">
        <v>0</v>
      </c>
      <c r="I27" s="10" t="s">
        <v>89</v>
      </c>
      <c r="J27" s="13" t="s">
        <v>0</v>
      </c>
      <c r="K27" s="9">
        <f>SUM(G27:G27)</f>
        <v>0</v>
      </c>
    </row>
    <row r="28" spans="1:11" ht="12.75">
      <c r="A28" s="10" t="s">
        <v>90</v>
      </c>
      <c r="B28" s="10" t="s">
        <v>91</v>
      </c>
      <c r="C28" s="7" t="s">
        <v>92</v>
      </c>
      <c r="D28" s="7" t="s">
        <v>93</v>
      </c>
      <c r="E28" s="9">
        <v>20</v>
      </c>
      <c r="F28" s="11">
        <v>0</v>
      </c>
      <c r="G28" s="9">
        <f>ROUND(SUM(E28*F28),2)</f>
        <v>0</v>
      </c>
      <c r="H28" s="15" t="s">
        <v>0</v>
      </c>
      <c r="I28" s="10" t="s">
        <v>94</v>
      </c>
      <c r="J28" s="13" t="s">
        <v>0</v>
      </c>
      <c r="K28" s="9">
        <f>SUM(G28:G28)</f>
        <v>0</v>
      </c>
    </row>
    <row r="29" spans="1:11" ht="12.75">
      <c r="A29" s="10" t="s">
        <v>95</v>
      </c>
      <c r="B29" s="10" t="s">
        <v>96</v>
      </c>
      <c r="C29" s="7" t="s">
        <v>97</v>
      </c>
      <c r="D29" s="7" t="s">
        <v>44</v>
      </c>
      <c r="E29" s="9">
        <v>125</v>
      </c>
      <c r="F29" s="11">
        <v>0</v>
      </c>
      <c r="G29" s="9">
        <f>ROUND(SUM(E29*F29),2)</f>
        <v>0</v>
      </c>
      <c r="H29" s="15" t="s">
        <v>0</v>
      </c>
      <c r="I29" s="10" t="s">
        <v>98</v>
      </c>
      <c r="J29" s="13" t="s">
        <v>0</v>
      </c>
      <c r="K29" s="9">
        <f>SUM(G29:G29)</f>
        <v>0</v>
      </c>
    </row>
    <row r="30" spans="1:11" ht="12.75">
      <c r="A30" s="10" t="s">
        <v>99</v>
      </c>
      <c r="B30" s="10" t="s">
        <v>100</v>
      </c>
      <c r="C30" s="7" t="s">
        <v>101</v>
      </c>
      <c r="D30" s="7" t="s">
        <v>34</v>
      </c>
      <c r="E30" s="9">
        <v>180</v>
      </c>
      <c r="F30" s="11">
        <v>0</v>
      </c>
      <c r="G30" s="9">
        <f>ROUND(SUM(E30*F30),2)</f>
        <v>0</v>
      </c>
      <c r="H30" s="15" t="s">
        <v>0</v>
      </c>
      <c r="I30" s="10" t="s">
        <v>102</v>
      </c>
      <c r="J30" s="13" t="s">
        <v>0</v>
      </c>
      <c r="K30" s="9">
        <f>SUM(G30:G30)</f>
        <v>0</v>
      </c>
    </row>
    <row r="31" spans="1:11" ht="12.75">
      <c r="A31" s="10" t="s">
        <v>103</v>
      </c>
      <c r="B31" s="10" t="s">
        <v>104</v>
      </c>
      <c r="C31" s="7" t="s">
        <v>105</v>
      </c>
      <c r="D31" s="7" t="s">
        <v>44</v>
      </c>
      <c r="E31" s="9">
        <v>700</v>
      </c>
      <c r="F31" s="11">
        <v>0</v>
      </c>
      <c r="G31" s="9">
        <f>ROUND(SUM(E31*F31),2)</f>
        <v>0</v>
      </c>
      <c r="H31" s="15" t="s">
        <v>0</v>
      </c>
      <c r="I31" s="10" t="s">
        <v>106</v>
      </c>
      <c r="J31" s="13" t="s">
        <v>0</v>
      </c>
      <c r="K31" s="9">
        <f>SUM(G31:G31)</f>
        <v>0</v>
      </c>
    </row>
    <row r="32" spans="1:11" ht="12.75">
      <c r="A32" s="10" t="s">
        <v>107</v>
      </c>
      <c r="B32" s="10" t="s">
        <v>108</v>
      </c>
      <c r="C32" s="7" t="s">
        <v>109</v>
      </c>
      <c r="D32" s="7" t="s">
        <v>49</v>
      </c>
      <c r="E32" s="9">
        <v>1650</v>
      </c>
      <c r="F32" s="11">
        <v>0</v>
      </c>
      <c r="G32" s="9">
        <f>ROUND(SUM(E32*F32),2)</f>
        <v>0</v>
      </c>
      <c r="H32" s="15" t="s">
        <v>0</v>
      </c>
      <c r="I32" s="10" t="s">
        <v>110</v>
      </c>
      <c r="J32" s="13" t="s">
        <v>0</v>
      </c>
      <c r="K32" s="9">
        <f>SUM(G32:G32)</f>
        <v>0</v>
      </c>
    </row>
    <row r="33" spans="1:11" ht="12.75">
      <c r="A33" s="10" t="s">
        <v>111</v>
      </c>
      <c r="B33" s="10" t="s">
        <v>112</v>
      </c>
      <c r="C33" s="7" t="s">
        <v>113</v>
      </c>
      <c r="D33" s="7" t="s">
        <v>44</v>
      </c>
      <c r="E33" s="9">
        <v>240</v>
      </c>
      <c r="F33" s="11">
        <v>0</v>
      </c>
      <c r="G33" s="9">
        <f>ROUND(SUM(E33*F33),2)</f>
        <v>0</v>
      </c>
      <c r="H33" s="15" t="s">
        <v>0</v>
      </c>
      <c r="I33" s="10" t="s">
        <v>114</v>
      </c>
      <c r="J33" s="13" t="s">
        <v>0</v>
      </c>
      <c r="K33" s="9">
        <f>SUM(G33:G33)</f>
        <v>0</v>
      </c>
    </row>
    <row r="34" spans="1:11" ht="12.75">
      <c r="A34" s="10" t="s">
        <v>115</v>
      </c>
      <c r="B34" s="10" t="s">
        <v>116</v>
      </c>
      <c r="C34" s="7" t="s">
        <v>117</v>
      </c>
      <c r="D34" s="7" t="s">
        <v>44</v>
      </c>
      <c r="E34" s="9">
        <v>1100</v>
      </c>
      <c r="F34" s="11">
        <v>0</v>
      </c>
      <c r="G34" s="9">
        <f>ROUND(SUM(E34*F34),2)</f>
        <v>0</v>
      </c>
      <c r="H34" s="15" t="s">
        <v>0</v>
      </c>
      <c r="I34" s="10" t="s">
        <v>118</v>
      </c>
      <c r="J34" s="13" t="s">
        <v>0</v>
      </c>
      <c r="K34" s="9">
        <f>SUM(G34:G34)</f>
        <v>0</v>
      </c>
    </row>
    <row r="35" spans="1:11" ht="12.75">
      <c r="A35" s="10" t="s">
        <v>119</v>
      </c>
      <c r="B35" s="10" t="s">
        <v>120</v>
      </c>
      <c r="C35" s="7" t="s">
        <v>121</v>
      </c>
      <c r="D35" s="7" t="s">
        <v>44</v>
      </c>
      <c r="E35" s="9">
        <v>257</v>
      </c>
      <c r="F35" s="11">
        <v>0</v>
      </c>
      <c r="G35" s="9">
        <f>ROUND(SUM(E35*F35),2)</f>
        <v>0</v>
      </c>
      <c r="H35" s="15" t="s">
        <v>0</v>
      </c>
      <c r="I35" s="10" t="s">
        <v>122</v>
      </c>
      <c r="J35" s="13" t="s">
        <v>0</v>
      </c>
      <c r="K35" s="9">
        <f>SUM(G35:G35)</f>
        <v>0</v>
      </c>
    </row>
    <row r="36" spans="1:11" ht="12.75">
      <c r="A36" s="10" t="s">
        <v>123</v>
      </c>
      <c r="B36" s="10" t="s">
        <v>124</v>
      </c>
      <c r="C36" s="7" t="s">
        <v>125</v>
      </c>
      <c r="D36" s="7" t="s">
        <v>39</v>
      </c>
      <c r="E36" s="9">
        <v>165</v>
      </c>
      <c r="F36" s="11">
        <v>0</v>
      </c>
      <c r="G36" s="9">
        <f>ROUND(SUM(E36*F36),2)</f>
        <v>0</v>
      </c>
      <c r="H36" s="15" t="s">
        <v>0</v>
      </c>
      <c r="I36" s="10" t="s">
        <v>126</v>
      </c>
      <c r="J36" s="13" t="s">
        <v>0</v>
      </c>
      <c r="K36" s="9">
        <f>SUM(G36:G36)</f>
        <v>0</v>
      </c>
    </row>
    <row r="37" spans="1:11" ht="12.75">
      <c r="A37" s="10" t="s">
        <v>127</v>
      </c>
      <c r="B37" s="10" t="s">
        <v>128</v>
      </c>
      <c r="C37" s="7" t="s">
        <v>129</v>
      </c>
      <c r="D37" s="7" t="s">
        <v>44</v>
      </c>
      <c r="E37" s="9">
        <v>30</v>
      </c>
      <c r="F37" s="11">
        <v>0</v>
      </c>
      <c r="G37" s="9">
        <f>ROUND(SUM(E37*F37),2)</f>
        <v>0</v>
      </c>
      <c r="H37" s="15" t="s">
        <v>0</v>
      </c>
      <c r="I37" s="10" t="s">
        <v>130</v>
      </c>
      <c r="J37" s="13" t="s">
        <v>0</v>
      </c>
      <c r="K37" s="9">
        <f>SUM(G37:G37)</f>
        <v>0</v>
      </c>
    </row>
    <row r="38" spans="1:11" ht="12.75">
      <c r="A38" s="10" t="s">
        <v>131</v>
      </c>
      <c r="B38" s="10" t="s">
        <v>132</v>
      </c>
      <c r="C38" s="7" t="s">
        <v>133</v>
      </c>
      <c r="D38" s="7" t="s">
        <v>44</v>
      </c>
      <c r="E38" s="9">
        <v>215</v>
      </c>
      <c r="F38" s="11">
        <v>0</v>
      </c>
      <c r="G38" s="9">
        <f>ROUND(SUM(E38*F38),2)</f>
        <v>0</v>
      </c>
      <c r="H38" s="15" t="s">
        <v>0</v>
      </c>
      <c r="I38" s="10" t="s">
        <v>134</v>
      </c>
      <c r="J38" s="13" t="s">
        <v>0</v>
      </c>
      <c r="K38" s="9">
        <f>SUM(G38:G38)</f>
        <v>0</v>
      </c>
    </row>
    <row r="39" spans="1:11" ht="12.75">
      <c r="A39" s="10" t="s">
        <v>135</v>
      </c>
      <c r="B39" s="10" t="s">
        <v>136</v>
      </c>
      <c r="C39" s="7" t="s">
        <v>137</v>
      </c>
      <c r="D39" s="7" t="s">
        <v>34</v>
      </c>
      <c r="E39" s="9">
        <v>57</v>
      </c>
      <c r="F39" s="11">
        <v>0</v>
      </c>
      <c r="G39" s="9">
        <f>ROUND(SUM(E39*F39),2)</f>
        <v>0</v>
      </c>
      <c r="H39" s="15" t="s">
        <v>0</v>
      </c>
      <c r="I39" s="10" t="s">
        <v>138</v>
      </c>
      <c r="J39" s="13" t="s">
        <v>0</v>
      </c>
      <c r="K39" s="9">
        <f>SUM(G39:G39)</f>
        <v>0</v>
      </c>
    </row>
    <row r="40" spans="1:11" ht="12.75">
      <c r="A40" s="10" t="s">
        <v>139</v>
      </c>
      <c r="B40" s="10" t="s">
        <v>140</v>
      </c>
      <c r="C40" s="7" t="s">
        <v>141</v>
      </c>
      <c r="D40" s="7" t="s">
        <v>142</v>
      </c>
      <c r="E40" s="9">
        <v>620</v>
      </c>
      <c r="F40" s="11">
        <v>0</v>
      </c>
      <c r="G40" s="9">
        <f>ROUND(SUM(E40*F40),2)</f>
        <v>0</v>
      </c>
      <c r="H40" s="15" t="s">
        <v>0</v>
      </c>
      <c r="I40" s="10" t="s">
        <v>143</v>
      </c>
      <c r="J40" s="13" t="s">
        <v>0</v>
      </c>
      <c r="K40" s="9">
        <f>SUM(G40:G40)</f>
        <v>0</v>
      </c>
    </row>
    <row r="42" spans="6:7" ht="12.75">
      <c r="F42" s="16" t="s">
        <v>144</v>
      </c>
      <c r="G42" s="9">
        <f>SUM(G9:G40)</f>
        <v>0</v>
      </c>
    </row>
    <row r="45" spans="2:4" ht="12.75">
      <c r="B45" s="17" t="s">
        <v>145</v>
      </c>
      <c r="D45" s="20" t="s">
        <v>146</v>
      </c>
    </row>
    <row r="47" ht="12.75">
      <c r="B47" s="21" t="s">
        <v>147</v>
      </c>
    </row>
    <row r="49" spans="2:3" ht="82.5" customHeight="1">
      <c r="B49" s="3" t="s">
        <v>148</v>
      </c>
      <c r="C49" s="3" t="s">
        <v>149</v>
      </c>
    </row>
    <row r="52" ht="12.75">
      <c r="B52" s="18" t="s">
        <v>150</v>
      </c>
    </row>
    <row r="53" ht="12.75">
      <c r="B53" s="19" t="s">
        <v>151</v>
      </c>
    </row>
    <row r="58" ht="12.75"/>
    <row r="59" ht="12.75"/>
  </sheetData>
  <sheetProtection password="C6B5" sheet="1" objects="1" scenarios="1"/>
  <mergeCells count="19">
    <mergeCell ref="B1:K1"/>
    <mergeCell ref="B2:K2"/>
    <mergeCell ref="C3:K3"/>
    <mergeCell ref="C4:K4"/>
    <mergeCell ref="C5:K5"/>
    <mergeCell ref="C6:K6"/>
    <mergeCell ref="C7:K7"/>
    <mergeCell ref="C8:K8"/>
    <mergeCell ref="C9:K9"/>
    <mergeCell ref="C10:K10"/>
    <mergeCell ref="C11:K11"/>
    <mergeCell ref="C12:K12"/>
    <mergeCell ref="B13:K13"/>
    <mergeCell ref="B45:C45"/>
    <mergeCell ref="D45:K45"/>
    <mergeCell ref="B47:K47"/>
    <mergeCell ref="C49:K49"/>
    <mergeCell ref="B52:K52"/>
    <mergeCell ref="B53:K53"/>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