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75" windowHeight="11895" activeTab="0"/>
  </bookViews>
  <sheets>
    <sheet name="Itens" sheetId="1" r:id="rId1"/>
  </sheets>
  <definedNames>
    <definedName name="_xlnm.Print_Area" localSheetId="0">'Itens'!$A$1:$L$117</definedName>
  </definedNames>
  <calcPr fullCalcOnLoad="1"/>
</workbook>
</file>

<file path=xl/sharedStrings.xml><?xml version="1.0" encoding="utf-8"?>
<sst xmlns="http://schemas.openxmlformats.org/spreadsheetml/2006/main" count="716" uniqueCount="386">
  <si>
    <t/>
  </si>
  <si>
    <t>PREFEITURA MUN ALVORADA DE MINAS</t>
  </si>
  <si>
    <t>PROPOSTA COMERCIAL</t>
  </si>
  <si>
    <t xml:space="preserve">Empresa/Nome: </t>
  </si>
  <si>
    <t xml:space="preserve">Endereço: </t>
  </si>
  <si>
    <t xml:space="preserve">CNPJ/CPF: </t>
  </si>
  <si>
    <t xml:space="preserve">Telefone(s): </t>
  </si>
  <si>
    <t xml:space="preserve">Nº Processo: </t>
  </si>
  <si>
    <t>139/55</t>
  </si>
  <si>
    <t xml:space="preserve">Critério de Julgamento: </t>
  </si>
  <si>
    <t>Menor Preço</t>
  </si>
  <si>
    <t xml:space="preserve">Forma de Adjudicação: </t>
  </si>
  <si>
    <t>Por Item</t>
  </si>
  <si>
    <t xml:space="preserve">Modalidade: </t>
  </si>
  <si>
    <t>Pregão Eletrônico (10.520/02)</t>
  </si>
  <si>
    <t xml:space="preserve">Data Abertura: </t>
  </si>
  <si>
    <t>11/01/2024 09:00:00</t>
  </si>
  <si>
    <t xml:space="preserve">Objeto: </t>
  </si>
  <si>
    <t>REGISTRO DE PREÇOS PARA FUTURAS E EVENTUAIS AQUISIÇÕES DE GENEROS ALIMENTÍCIOS PARA MANUTENÇÃO DA MERENDA ESCOLAR DA REDE MUNICIPAL DE ENSINO DA PREFEITURA DE ALVORADA DE MINAS, COM RESERVA DE ITENS PARA PARTICIPAÇÃO EXCLUSIVA DE MICROEMPRESAS, EMPRESAS DE PEQUENO PORTE E MICROEMPREENDEDOR INDIVIDUAL CONFORME SOLICITADO PELA SECRETARIA MUNICIPAL DE EDUCAÇÃO.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</si>
  <si>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</si>
  <si>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</si>
  <si>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</si>
  <si>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</si>
  <si>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</si>
  <si>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</si>
  <si>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</si>
  <si>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</si>
  <si>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</si>
  <si>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</si>
  <si>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</si>
  <si>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</si>
  <si>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</si>
  <si>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</si>
  <si>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52282</t>
  </si>
  <si>
    <t>0001</t>
  </si>
  <si>
    <t xml:space="preserve">ABACAXI: NACIONAL, IN NATURA: APRESENTANDO GRAU DE MATURAÇÃO ADEQUADO À MANIPULAÇÃO, TRANSPORTE E CONSUMO; DE BOA QUALIDADE, ISENTO DE SUJIDADES E PARASITAS; CONTENDO PESO UNITÁRIO DE APROXIMADAMENTE 1,5 KG; EMBALADOS EM SACO DE POLIETILENO ATÓXICO E ACONDICIONADOS EM CAIXA VAZADA PARA HORTIFRÚTI.
</t>
  </si>
  <si>
    <t>Kg</t>
  </si>
  <si>
    <t>5031</t>
  </si>
  <si>
    <t>NÃO</t>
  </si>
  <si>
    <t>52284</t>
  </si>
  <si>
    <t>0002</t>
  </si>
  <si>
    <t>ABÓBORA: CABOTIÁ, JAPONESA, EXTRA, IN NATURA: APRESENTANDO GRAU DE MATURAÇÃO ADEQUADO À MANIPULAÇÃO, TRANSPORTE E CONSUMO; ISENTA DE SUJIDADES, PARASITAS E LARVAS; EMBALADOS EM SACO DE POLIETILENO ATÓXICO E ACONDICIONADOS EM CAIXA VAZADA PARA HORTIFRÚTI.</t>
  </si>
  <si>
    <t>Unidade</t>
  </si>
  <si>
    <t>5032</t>
  </si>
  <si>
    <t>52285</t>
  </si>
  <si>
    <t>0003</t>
  </si>
  <si>
    <t xml:space="preserve">ABOBRINHA ITALIANA:: TAMANHO MÉDIO; DE PRIMEIRA, IN NATURA, APRESENTANDO GRAU DE MATURAÇÃO ADEQUADO A MANIPULAÇÃO, TRANSPORTE E CONSUMO; ISENTA DE SUJIDADES, PARASITAS E LARVAS; SEM LESÕES DE ORIGEM FÍSICA OU MECÂNICA ORIUNDA DE MANUSEIO OU TRANSPORTE; EMBALADOS EM SACO DE POLIETILENO ATÓXICO E ACONDICIONADO EM CAIXA VAZADA PARA HORTIFRÚTI.
</t>
  </si>
  <si>
    <t>KG</t>
  </si>
  <si>
    <t>5033</t>
  </si>
  <si>
    <t>54046</t>
  </si>
  <si>
    <t>0004</t>
  </si>
  <si>
    <t>AÇUCAR CRISTAL 5 KG; : OBTIDA A PARTIR DA CANA-DE-AÇÚCAR. CRISTAL, BRANCO, ASPECTO GRANULOSO FINO A MÉDIO, ISENTO DE MATÉRIA TERROSA, LIVRE DE UNIDADE E SUJIDADES. COM VALIDADE MÍNIMA DE 75% DE VIDA ÚTIL DO PRODUTO A PARTIR DA DATA DE ENTREGA. EMBALAGEM DE POLIETILENO, TRANSPARENTE ORIGINAL DO FABRICANTE COM CAPACIDADE PARA 5 KG, LACRADA, NÃO DANIFICADA, CONTER NO RÓTULO TABELA NUTRICIONAL. INGREDIENTES, DESCRIÇÃO, PESO, FABRICANTE, DATA DE FABRICAÇÃO E PRAZO DE VALIDADE</t>
  </si>
  <si>
    <t>Pacote</t>
  </si>
  <si>
    <t>5034</t>
  </si>
  <si>
    <t>52287</t>
  </si>
  <si>
    <t>0005</t>
  </si>
  <si>
    <t>ÁGUA MINERAL (RECARGA):: NO GALÃO, COM VOLUME DE 20 LITROS, POTÁVEL PARA CONSUMO HUMANO E COM VALIDADE MÍNIMA DE 75% DE VIDA ÚTIL DO PRODUTO A PARTIR DA DATA DE ENTREGA; ACONDICIONADA EM EMBALAGEM LACRADA E NÃO DANIFICADA; DEVENDO CONTER NO RÓTULO DESCRIÇÃO DO PRODUTO, PESO, FABRICANTE, E PRAZO DE VALIDADE.</t>
  </si>
  <si>
    <t>5035</t>
  </si>
  <si>
    <t>52288</t>
  </si>
  <si>
    <t>0006</t>
  </si>
  <si>
    <t xml:space="preserve">ALHO BULBO INTEIRO:: NACIONAL, BOA QUALIDADE, FIRME E INTACTO, SEM LESÕES DE ORIGEM FÍSICA OU MECÂNICA, PERFURAÇÕES E CORTES, TAMANHO E COLORAÇÃO UNIFORMES, DEVENDO SER BEM DESENVOLVIDO, ISENTO DE SUJIDADES, PARASITAS E LARVAS; EMBALADOS EM SACO DE POLIETILENO ATÓXICO.
</t>
  </si>
  <si>
    <t>5036</t>
  </si>
  <si>
    <t>55433</t>
  </si>
  <si>
    <t>0007</t>
  </si>
  <si>
    <t>AMENDOIM: TIPO 1, CONSTITUÍDO DE NO MÍNIMO 95% DE GRÃOS INTEIROS E ÍNTEGROS, COR CARACTERÍSTICA, MADURO, LIMPO, SECO E DE PRODUÇÃO DE ÚLTIMA SAFRA; ESTAR ISENTO DE DETRITOS ANIMAIS OU VEGETAIS, ISENTOS DE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  EMBALAGEM DE POLIETILENO ATÓXICO, RESISTENTE, CONTENDO 500G POR PACOTE; EMBALAGEM SECUNDÁRIA DE FARDO PLÁSTICO, LACRADA E NÃO DANIFICADA; CONTER NO RÓTULO TABELA NUTRICIONAL, LISTA INGREDIENTES, DESCRIÇÃO DO PRODUTO, PESO, FABRICANTE, DATA DE FABRICAÇÃO E PRAZO DE VALIDADE MÍNIMO DE 75% DE VIDA ÚTIL DO PRODUTO A PARTIR DA DATA DE ENTREGA.</t>
  </si>
  <si>
    <t>5037</t>
  </si>
  <si>
    <t>52290</t>
  </si>
  <si>
    <t>0008</t>
  </si>
  <si>
    <t>ARROZ TIPO 1 (BRANCO):  SUBGRUPO POLIDO, CLASSE LONGO FINO, AGULHA, TIPO 1, ISENTO DE MATÉRIA TERROSA, PEDRAS, FUNGOS OU PARASITAS, LIVRE DE UMIDADE, COM NO MÍNIMO 90% DE SEUS GRÃOS INTEIROS; VALIDADE MÍNIMA DE 75% DE VIDA ÚTIL DO PRODUTO A PARTIR DA DATA DE ENTREGA; ACONDICIONADO EM EMBALAGEM DE POLIETILENO TRANSPARENTE, ORIGINAL DE FÁBRICA, LACRADA, NÃO DANIFICADA, CONTER NO RÓTULO, TABELA NUTRICIONAL, LISTA DE INGREDIENTES, DESCRIÇÃO DO PRODUTO, PESO, FABRICANTE,   DATA DE FABRICAÇÃO E PRAZO DE VALIDADE; CONTENDO 5KG; PARÂMETRO DE QUALIDADE: PRATO FINO, TIO JOÃO OU SIMILAR.</t>
  </si>
  <si>
    <t>5038</t>
  </si>
  <si>
    <t>52292</t>
  </si>
  <si>
    <t>0009</t>
  </si>
  <si>
    <t>AZEITE DE OLIVA EXTRA VIRGEM;: 
PRODUTO OBTIDO DA PRENSA DE AZEITONAS MADURAS POR PROCESSO FÍSICO SEM ALTERAR AS PROPRIEDADES ORGANOLÉPTICAS DO PRODUTO, COM GRAU DE ACIDEZ MENOR QUE UM; EMBALAGEM DE LATA DE FLANDRES, COM VERNIZ SANITÁRIO OU EMBALAGEM DE VIDRO ESCURO; VOLUME DE 500ML; EMBALAGEM DEVE SER LACRADA, NÃO DANIFICADA, CONTER NO RÓTULO TABELA NUTRICIONAL, LISTA DE INGREDIENTES, DESCRIÇÃO DO PRODUTO, PESO, FABRICANTE, DATA DE FABRICAÇÃO E PRAZO DE VALIDADE; FISCALIZADO PELO MINISTÉRIO DA AGRICULTURA, PECUÁRIA E ABASTECIMENTO QUE ESTEJA EM CONFORMIDADE COM A NORMA LEGAL/ INSTRUÇÃO NORMATIVA MAPA Nº 01/2012.</t>
  </si>
  <si>
    <t>5039</t>
  </si>
  <si>
    <t>52293</t>
  </si>
  <si>
    <t>0010</t>
  </si>
  <si>
    <t xml:space="preserve">BANANA PRATA;: EM PENCAS, DE PRIMEIRA QUALIDADE, SABOR DOCE, ASPECTO E CHEIROS PRÓPRIOS, TAMANHO E COLORAÇÃO UNIFORMES, COM POLPA FIRME E INTACTA, DEVENDO SER BEM DESENVOLVIDA, SEM DANOS FÍSICOS E MECÂNICOS ORIUNDOS DO MANUSEIO E TRANSPORTES, AUSÊNCIA DE SUJIDADES, PARASITAS, AMASSOS E SINAIS DE APODRECIMENTO; EMBALADAS EM SACO DE POLIETILENO ATÓXICO E ACONDICIONADO EM CAIXA VAZADA PARA HORTIFRÚTI
</t>
  </si>
  <si>
    <t>5040</t>
  </si>
  <si>
    <t>52294</t>
  </si>
  <si>
    <t>0011</t>
  </si>
  <si>
    <t>BATATA INGLESA:: LAVADA, LISA, DE PRIMEIRA, COMPACTA E FIRME SEM LESÕES DE ORIGEM FÍSICA OU MECÂNICA, COM TAMANHO UNIFORME DEVENDO SER GRAÚDA; EMBALADOS EM SACO DE POLIETILENO ATÓXICO E ACONDICIONADO EM CAIXA VAZADA PARA HORTIFRÚTI.</t>
  </si>
  <si>
    <t>5041</t>
  </si>
  <si>
    <t>52295</t>
  </si>
  <si>
    <t>0012</t>
  </si>
  <si>
    <t xml:space="preserve">BEBIDA DE SOJA: ZERO ADIÇÃO DE AÇÚCARES 1L.:  INGREDIENTES: EXTRATO DE SOJA, ÁGUA, VITAMINAS (C, E, B2, B6, A, ÁCIDO FÓLICO, D E B12), E MINERAIS (CÁLCIO E ZINCO), MALTODEXTRINA, SAL, ESTABILIZANTES GOMA GELANA, CITRATO TRISSÓDICO E GOMA XANTANA, AROMATIZANTE, EMULSIFICANTE LECITINA DE SOJA E EDULCORANTE SUCRALOSE. MARCA DE REFERÊNCIA: ADES-COCA COLA.
</t>
  </si>
  <si>
    <t>5042</t>
  </si>
  <si>
    <t>52296</t>
  </si>
  <si>
    <t>0013</t>
  </si>
  <si>
    <t xml:space="preserve">BETERRABA LAVADA LISA:: DE PRIMEIRA, COMPACTA E FIRME, SEM LESÕES DE ORIGEM FÍSICA OU MECÂNICA, COM TAMANHO UNIFORME DEVENDO SER GRAÚDA; EMBALADAS EM SACO DE POLIETILENO ATÓXICO E ACONDICIONADO EM CAIXA VAZADA PARA HORTIFRÚTI.
</t>
  </si>
  <si>
    <t>5043</t>
  </si>
  <si>
    <t>52297</t>
  </si>
  <si>
    <t>0014</t>
  </si>
  <si>
    <t>BROCOLIS CHINES:: COR CARACTERÍSTICA; IN NATURA, DE PRIMEIRA, SEM LESÕES FÍSICAS OU MECÂNICAS, ISENTO DE SUJIDADES, PARASITAS E LARVAS, APRESENTANDO GRAU MÉDIO DE MATURAÇÃO ADEQUADO À MANIPULAÇÃO, TRANSPORTE E CONSUMO; EMBALADAS EM SACO DE POLIETILENO ATÓXICO E ACONDICIONADO EM CAIXA VAZADA PARA HORTIFRÚTI.</t>
  </si>
  <si>
    <t>5044</t>
  </si>
  <si>
    <t>55465</t>
  </si>
  <si>
    <t>0015</t>
  </si>
  <si>
    <t>CAFE EM PÓ: TRADICIONAL; COM CHEIRO, SABOR E APARÊNCIA CARACTERÍSTICOS; DEVENDO ESTAR ISENTO DE SUJIDADES, PARASITAS, FRAGMENTOS ESTRANHOS, LARVAS E DETRITOS ANIMAIS E VEGETAIS; DEVERÁ CONTER SELO DE QUALIDADE ABIC E/OU COMPROVAÇÃO DAS CARACTERISTICAS MÍNIMAS DE QUALIDADE EXIGIDAS PARA O CAFÉ POR MEIO DE LAUDO DE ANÁLISE EMITIDO POR LABORATÓRIO CREDENCIADO PELA REDE BRASILEIRA DE LABORATÓRIOS ANALÍTICOS DE SAÚDE (HABILITADOS PELA VIGILÂNCIA SANITÁRIA) – REBLAS/ANVISA, E VALIDADE MÍNIMA DE 75% DE VIDA ÚTIL DO PRODUTO A PARTIR DA DATA DE ENTREGA; EMBALAGEM DE PACOTES DE POLIETILENO ATÓXICO, RESISTENTES, LACRADA, NÃO DANIFICADA, CONTER TABELA NUTRICIONAL, LISTA DE INGREDIENTES, DESCRIÇÃO, PESO, FABRICANTE, DATA DE FABRICAÇÃO E PRAZO DE VALIDADE; CONTENDO 500G; PARÂMETRO DE QUALIDADE: GEMA DE MINAS, ITAÚ OU SIMILAR.</t>
  </si>
  <si>
    <t>5045</t>
  </si>
  <si>
    <t>52299</t>
  </si>
  <si>
    <t>0016</t>
  </si>
  <si>
    <t>CANELA EM PÓ::  PRODUTO DESIDRATADO, EM PÓ, COM CHEIRO, SABOR E APARÊNCIA CARACTERÍSTICOS; DEVENDO ESTAR ISENTO DE SUJIDADES, PARASITAS, FRAGMENTOS ESTRANHOS, LARVAS E DETRITOS ANIMAIS E VEGETAIS; COM VALIDADE MÍNIMA DE 75% DE VIDA ÚTIL DO PRODUTO A PARTIR DA DATA DE ENTREGA; EMBALAGEM DE POTES DE POLIETILENO, ATÓXICO, RESISTENTE E EMBALAGEM SECUNDARIA DE FARDO PLÁSTICO; EMBALAGEM DEVE SER LACRADA, NÃO DANIFICADA, CONTER NO RÓTULO TABELA NUTRICIONAL, LISTA DE INGREDIENTES, DESCRIÇÃO DO PRODUTO, PESO, FABRICANTE, DATA DE FABRICAÇÃO E PRAZO DE VALIDADE; CONTENDO 30G.</t>
  </si>
  <si>
    <t>5046</t>
  </si>
  <si>
    <t>52300</t>
  </si>
  <si>
    <t>0017</t>
  </si>
  <si>
    <t>CANJICA DE MILHO BRANCA::  SUBPRODUTO DO GRÃO DE MILHO DE COR BRANCA SENDO CONSTITUÍDO DE NO MÍNIMO 90% DE GRÃOS INTEIROS E ÍNTEGROS DA COR CARACTERÍSTICA, MADUROS, LIMPOS E SECOS DE PRODUÇÃO DE ÚLTIMA SAFRA; DEVENDO ESTAR ISENTO DE SUJIDADES, PARASITAS, FRAGMENTOS ESTRANHOS, LARVAS E DETRITOS ANIMAIS E VEGETAIS; COM APARÊNCIA E CHEIRO PRÓPRIOS;  EMBALAGEM DE POLIETILENO ATÓXICO, TRANSPARENTES E RESISTENTES;  EMBALAGEM SECUNDARIA DE FARDO PLÁSTICO; EMBALAGEM LACRADA, NÃO DANIFICADA, CONTER NO RÓTULO TABELA NUTRICIONAL, LISTA DE INGREDIENTES, DESCRIÇÃO DO PRODUTO, PESO, FABRICANTE, DATA DE FABRICAÇÃO E PRAZO DE VALIDADE MÍNIMO DE 75% DE VIDA ÚTIL DO PRODUTO A PARTIR DA DATA DE ENTREGA; CONTENDO 500G.</t>
  </si>
  <si>
    <t>5047</t>
  </si>
  <si>
    <t>52301</t>
  </si>
  <si>
    <t>0018</t>
  </si>
  <si>
    <t xml:space="preserve">CARNE BOVINA:: PATINHO, DE PRIMEIRA QUALIDADE, DE ANIMAIS SADIOS, CONGELADAS Á -18°C, EM PEÇAS COM NO MÁXIMO 3% DE ÁGUA, 10% DE GORDURA E 3% APONEVROSES, COR PRÓPRIA SEM MANCHAS ESVERDEADAS, CHEIRO E SABOR PRÓPRIO, COM AUSÊNCIA DE PARASITAS E LARVAS, DEVE SER ISENTA DE CARTILAGENS; EMBALAGEM A VÁCUO, EM SACO PLÁSTICO TRANSPARENTE E ATÓXICO, FLEXÍVEL E RESISTENTE, QUE GARANTA INTEGRIDADE DO PRODUTO ATÉ O MOMENTO DO CONSUMO; EM PACOTES DE ATÉ 3KG, ACONDICIONADOS EM CAIXAS LACRADAS; NA EMBALAGEM DEVEM CONSTAR DADOS DE IDENTIFICAÇÃO E INFORMAÇÕES NUTRICIONAIS DO PRODUTO, VALIDADE MÍNIMA DE 30 DIAS A PARTIR DA DATA DA ENTREGA, Nº DO REGISTRO NO SIF, SIE OU SIM.
</t>
  </si>
  <si>
    <t>5048</t>
  </si>
  <si>
    <t>SIM</t>
  </si>
  <si>
    <t>0019</t>
  </si>
  <si>
    <t>5114</t>
  </si>
  <si>
    <t>52302</t>
  </si>
  <si>
    <t>0020</t>
  </si>
  <si>
    <t xml:space="preserve">CARNE SUÍNA:: PERNIL, DE PRIMEIRA QUALIDADE, DE ANIMAIS SADIOS, CONGELADAS Á -18°C, EM PEÇAS COM NO MÁXIMO 3% DE ÁGUA, 10% DE GORDURA E 3% APONEVROSES, COR PRÓPRIA SEM MANCHAS ESVERDEADAS, CHEIRO E SABOR PRÓPRIO, COM AUSÊNCIA DE PARASITAS E LARVAS, DEVE SER ISENTA DE CARTILAGENS; EMBALAGEM A VÁCUO, EM SACO PLÁSTICO TRANSPARENTE E ATÓXICO, FLEXÍVEL E RESISTENTE, QUE GARANTA INTEGRIDADE DO PRODUTO ATÉ O MOMENTO DO CONSUMO; EM PACOTES DE ATÉ 3KG, ACONDICIONADOS EM CAIXAS LACRADAS; NA EMBALAGEM DEVEM CONSTAR DADOS DE IDENTIFICAÇÃO E INFORMAÇÕES NUTRICIONAIS DO PRODUTO, VALIDADE MÍNIMA DE 30 DIAS A PARTIR DA DATA DA ENTREGA, Nº DO REGISTRO NO SIF, SIE OU SIM.
</t>
  </si>
  <si>
    <t>5049</t>
  </si>
  <si>
    <t>52303</t>
  </si>
  <si>
    <t>0021</t>
  </si>
  <si>
    <t xml:space="preserve">CEBOLA:: BRANCA, IN NATURA; DE BOA QUALIDADE, APRESENTANDO GRAU DE MATURAÇÃO ADEQUADO À MANIPULAÇÃO, TRANSPORTE E CONSUMO; ISENTA DE SUJIDADES, PARASITAS E LARVAS; EMBALADAS EM SACO DE POLIETILENO ATÓXICO E ACONDICIONADO EM CAIXA VAZADA PARA HORTIFRÚTI. </t>
  </si>
  <si>
    <t>5050</t>
  </si>
  <si>
    <t>52304</t>
  </si>
  <si>
    <t>0022</t>
  </si>
  <si>
    <t>CENOURA VERMELHA;: ESPECIAL, DE PRIMEIRA, ISENTA DE SUJIDADES, PARASITAS E LARVAS, SEM RAMA, FRESCA COMPACTA E FIRME, SEM LESÕES DE ORIGEM FÍSICA OU MECÂNICA, SEM RACHADURAS E CORTES; COM TAMANHO E COLORAÇÃO UNIFORME, DEVENDO SER GRAÚDA; EMBALADAS EM SACO DE POLIETILENO, ATÓXICO E ACONDICIONADO EM CAIXA VAZADA PARA HORTIFRÚTI.</t>
  </si>
  <si>
    <t>5051</t>
  </si>
  <si>
    <t>52305</t>
  </si>
  <si>
    <t>0023</t>
  </si>
  <si>
    <t>CHUCHU:: IN NATURA, DE PRIMEIRA, GRAÚDO, SEM LESÕES FÍSICAS OU MECÂNICAS, ISENTO DE SUJIDADES, PARASITAS E LARVAS, APRESENTANDO GRAU MÉDIO DE MATURAÇÃO ADEQUADO À MANIPULAÇÃO, TRANSPORTE E CONSUMO; EMBALADAS EM SACO DE POLIETILENO ATÓXICO E ACONDICIONADO EM CAIXA VAZADA PARA HORTIFRÚTI.</t>
  </si>
  <si>
    <t>5052</t>
  </si>
  <si>
    <t>57860</t>
  </si>
  <si>
    <t>0024</t>
  </si>
  <si>
    <t>COCO RALADO: DESIDRATADO, EM FLOCOS MÉDIOS, SEM ADIÇÃO DE AÇÚCAR; PRODUTO DEVE SER PRODUZIDO A PARTIR DE MATÉRIAS PRIMAS DE BOA QUALIDADE; EMBALAGEM DE POLIETILENO ATÓXICO, LACRADA, NÃO DANIFICADA; CONTER NO RÓTULO TABELA NUTRICIONAL, LISTA DE INGREDIENTES, DESCRIÇÃO DO PRODUTO, PESO, FABRICANTE, DATA DE FABRICAÇÃO E PRAZO DE VALIDADE; CONTENDO 100G; COM VALIDADE MÍNIMA DE 75% DE VIDA ÚTIL DO PRODUTO A PARTIR DA DATA DE ENTREGA.</t>
  </si>
  <si>
    <t>PACOTE</t>
  </si>
  <si>
    <t>5097</t>
  </si>
  <si>
    <t>57857</t>
  </si>
  <si>
    <t>0025</t>
  </si>
  <si>
    <t>COCO SECO: DE QUALIDADE; TAMANHO MÉDIO; ISENTO DE MOFO E SUJIDADES; CASTANHA ESPESSA; ÁGUA PRESERVADA.</t>
  </si>
  <si>
    <t>5098</t>
  </si>
  <si>
    <t>57858</t>
  </si>
  <si>
    <t>0026</t>
  </si>
  <si>
    <t>COUVE-FLOR: ÍNTEGRA; DE BOA QUALIDADE; COR CARACTERÍSTICA, SEM FOLHAS; ISENTA DE SUJIDADES, PARASITAS E LARVAS; EMBALADAS EM SACO DE POLIETILENO ATÓXICO E ACONDICIONADO EM CAIXA VAZADA PARA HORTIFRÚTI.</t>
  </si>
  <si>
    <t>5099</t>
  </si>
  <si>
    <t>57859</t>
  </si>
  <si>
    <t>0027</t>
  </si>
  <si>
    <t>EXTRATO DE TOMATE: SIMPLES, CONCENTRADO, PREPARADO COM FRUTOS MADUROS, ESCOLHIDOS, SÃOS, SEM PELE E SEMENTES; ISENTO DE FERMENTAÇÕES E NÃO INDICAR PROCESSAMENTO DEFEITUOSO; APARÊNCIA DE MASSA MOLE COM COR VERMELHA, CHEIRO E SABOR PRÓPRIO; CONTENDO EM SEUS INGREDIENTES APENAS TOMATE, SAL E AÇÚCAR; COM VALIDADE MÍNIMA DE 75% DE VIDA ÚTIL DO PRODUTO A PARTIR DA DATA DE ENTREGA; EMBALAGEM DEVE SER LACRADA, NÃO DANIFICADA, CONTER NO RÓTULO TABELA NUTRICIONAL, LISTA DE INGREDIENTES, DESCRIÇÃO DO PRODUTO, PESO, FABRICANTE, DATA DE FABRICAÇÃO E PRAZO DE VALIDADE; VOLUME DE 300G; PARÂMETRO DE QUALIDADE: KNORR.</t>
  </si>
  <si>
    <t>UNIDADE</t>
  </si>
  <si>
    <t>5100</t>
  </si>
  <si>
    <t>52308</t>
  </si>
  <si>
    <t>0028</t>
  </si>
  <si>
    <t xml:space="preserve">FARINHA DE AVEIA;:  FARINHA DE GRANULOSIDADE FINA, ISENTO DE UMIDADE, SUJIDADES, PARASITAS, LARVAS E DETRITOS ANIMAIS E VEGETAIS; DEVE POSSUIR COR, APARÊNCIA E CHEIRO CARACTERÍSTICO E VALIDADE MÍNIMA DE 75% DE VIDA ÚTIL DO PRODUTO A PARTIR DA DATA DE ENTREGA; EMBALAGEM PRIMÁRIA DE POLIETILENO ATÓXICO, RESISTENTE E EMBALAGEM SECUNDÁRIA DE CAIXA DE PAPELÃO;
EMBALAGEM DEVE SER LACRADA, NÃO DANIFICADA, CONTER NO RÓTULO TABELA NUTRICIONAL, LISTA DE INGREDIENTES, DESCRIÇÃO DO PRODUTO, PESO, FABRICANTE, DATA DE FABRICAÇÃO E PRAZO DE VALIDADE; CONTENDO 200G;  MARCA REFERÊNCIA: QUAKER OU SIMILAR.
</t>
  </si>
  <si>
    <t>5053</t>
  </si>
  <si>
    <t>52309</t>
  </si>
  <si>
    <t>0029</t>
  </si>
  <si>
    <t>FARINHA DE MANDIOCA;: BRANCA, FINA, GRAU MÍNIMO DE UMIDADE, ISENTA DE SUJIDADES, PARASITAS, LARVAS E DETRITOS ANIMAIS OU VEGETAIS; DEVE POSSUIR COR, APARÊNCIA E CHEIRO CARACTERÍSTICO E VALIDADE MÍNIMA DE 75% DE VIDA ÚTIL DO PRODUTO A PARTIR DA DATA DE ENTREGA; EMBALAGEM DE POLIETILENO ATÓXICO, RESISTENTES; EMBALAGEM SECUNDARIA DE FARDO PLÁSTICO, LACRADA, NÃO DANIFICADA; CONTER NO RÓTULO TABELA NUTRICIONAL, LISTA DE INGREDIENTES, DESCRIÇÃO DO PRODUTO, PESO, FABRICANTE, DATA DE FABRICAÇÃO E PRAZO DE VALIDADE; CONTENDO 1KG;  PARÂMETRO DE QUALIDADE: PACHÁ, ANCHIETA, YOKI OU SIMILAR</t>
  </si>
  <si>
    <t>5054</t>
  </si>
  <si>
    <t>57861</t>
  </si>
  <si>
    <t>0030</t>
  </si>
  <si>
    <t>FARINHA DE TAPIOCA: NATURAL; PRODUZIDA ATRAVÉS DA HIDRATAÇÃO DA FÉCULA DE MANDIOCA; EMBALAGEM ATÓXICA, RESISTENTE, DEVENDO SER LACRADA, NÃO DANIFICADA, CONTER NO RÓTULO TABELA NUTRICIONAL, LISTA DE INGREDIENTES, DESCRIÇÃO DO PRODUTO, PESO, FABRICANTE, DATA DE FABRICAÇÃO E PRAZO DE VALIDADE; EMBALAGEM CONTENDO 500G.</t>
  </si>
  <si>
    <t>5101</t>
  </si>
  <si>
    <t>52311</t>
  </si>
  <si>
    <t>0031</t>
  </si>
  <si>
    <t>FARINHA DE TRIGO SEM FERMENTO:: SUBPRODUTO DO TRIGO DE COR BRANCA, NÃO TORRADA, FINA, ISENTO DE UMIDADE, SUJIDADES, PARASITAS, LARVAS E DETRITOS ANIMAIS E VEGETAIS; ENRIQUECIDA COM FERRO E ÁCIDO FÓLICO DE APARÊNCIA E CHEIRO PRÓPRIOS; COM VALIDADE MÍNIMA DE 75% DE VIDA ÚTIL DO PRODUTO A PARTIR DA DATA DE ENTREGA; EMBALAGEM DE POLIETILENO, ATÓXICO, RESISTENTES E EMBALAGEM SECUNDARIA DE FARDO PLÁSTICO; EMBALAGEM DEVE SER LACRADA, NÃO DANIFICADA, CONTER NO RÓTULO TABELA NUTRICIONAL, INGREDIENTES, DESCRIÇÃO DO PRODUTO, PESO, FABRICANTE, DATA DE FABRICAÇÃO E PRAZO DE VALIDADE; CONTENDO 1KG;  PARÂMETRO DE QUALIDADE: VILMA, DONA BENTA OU SIMILAR</t>
  </si>
  <si>
    <t>5055</t>
  </si>
  <si>
    <t>52310</t>
  </si>
  <si>
    <t>0032</t>
  </si>
  <si>
    <t>FARINHA DE TRIGO SEM FERMENTO, INTEGRAL:: DE QUALIDADE, FINA, ISENTO SUJIDADES, PARASITAS, LARVAS E DETRITOS ANIMAIS E VEGETAIS; ENRIQUECIDA COM FERRO E ÁCIDO FÓLICO DE APARÊNCIA E CHEIRO PRÓPRIOS; COM VALIDADE MÍNIMA DE 75% DE VIDA ÚTIL DO PRODUTO A PARTIR DA DATA DE ENTREGA; EMBALAGEM DE POLIETILENO, ATÓXICO, RESISTENTES E EMBALAGEM SECUNDARIA DE FARDO PLÁSTICO; EMBALAGEM DEVE SER LACRADA, NÃO DANIFICADA, CONTER NO RÓTULO TABELA NUTRICIONAL, LISTA DE INGREDIENTES, DESCRIÇÃO DO PRODUTO, PESO, FABRICANTE, DATA DE FABRICAÇÃO E PRAZO DE VALIDADE; CONTENDO 1KG; PARÂMETRO DE QUALIDADE: VILMA, DONA BENTA OU SIMILAR</t>
  </si>
  <si>
    <t>5056</t>
  </si>
  <si>
    <t>52312</t>
  </si>
  <si>
    <t>0033</t>
  </si>
  <si>
    <t>FEIJÃO CARIOCA::  TIPO 1; DEVE SER CONSTITUÍDO DE NO MÍNIMO 95% DE GRÃOS INTEIROS E ÍNTEGROS DA COR CARACTERÍSTICA, MADUROS, LIMPOS E SECOS DE PRODUÇÃO DE ÚLTIMA SAFRA; ESTAR ISENTO DE DETRITOS ANIMAIS OU VEGETAIS, INSETOS DE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ESPÉCIES; COM VALIDADE MÍNIMA DE 75% DE VIDA ÚTIL DO PRODUTO A PARTIR DA DATA DE ENTREGA; EMBALAGEM DE POLIETILENO ATÓXICO, RESISTENTES, LACRADA, NÃO DANIFICADA, CONTER NO RÓTULO TABELA NUTRICIONAL, LISTA DE INGREDIENTES, DESCRIÇÃO DO PRODUTO, PESO, FABRICANTE, DATA DE FABRICAÇÃO E PRAZO DE VALIDADE; CONTENDO 1KG.</t>
  </si>
  <si>
    <t>5057</t>
  </si>
  <si>
    <t>52313</t>
  </si>
  <si>
    <t>0034</t>
  </si>
  <si>
    <t xml:space="preserve">FEIJÃO PRETO:: CARIOQUINHA, TIPO 1; DEVE SER CONSTITUÍDO DE NO MÍNIMO 95% DE GRÃOS INTEIROS E ÍNTEGROS, DE COR CARACTERÍSTICA, MADUROS, LIMPOS E SECOS DE PRODUÇÃO DE ÚLTIMA SAFRA; ESTAR ISENTO DE DETRITOS ANIMAIS OU VEGETAIS, INSETOS,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ESPÉCIES; COM VALIDADE MÍNIMA DE 75% DE VIDA ÚTIL DO PRODUTO A PARTIR DA DATA DE ENTREGA; EMBALAGEM DE POLIETILENO ATÓXICO, RESISTENTES CONTENDO 1KG POR PACOTE; EMBALAGEM SECUNDARIA DE FARDO PLÁSTICO;   
EMBALAGEM DEVE SER LACRADA, NÃO DANIFICADA, CONTER NO RÓTULO TABELA NUTRICIONAL, LISTA DE INGREDIENTES, DESCRIÇÃO DO PRODUTO, PESO, FABRICANTE, DATA DE FABRICAÇÃO E PRAZO DE VALIDADE.
</t>
  </si>
  <si>
    <t>5058</t>
  </si>
  <si>
    <t>55488</t>
  </si>
  <si>
    <t>0035</t>
  </si>
  <si>
    <t>FERMENTO QUÍMICO EM PÓ: DE COR BRANCA, EM FINO PÓ, DEVENDO APRESENTAR ISENTO DE SUJIDADES, PARASITAS, FRAGMENTOS ESTRANHOS, LARVAS E DETRITOS ANIMAIS E VEGETAIS; COM APARÊNCIA E CHEIRO PRÓPRIOS; EMBALAGEM DE POLIETILENO ATÓXICO, RESISTENTES COM CAPACIDADE PARA 250G, LACRADA, NÃO DANIFICADA, CONTER NO RÓTULO DESCRIÇÃO DO PRODUTO, INFORMAÇÃO NUTRICIONAL, PESO, FABRICANTE, DATA DE FABRICAÇÃO E PRAZO DE VALIDADE MÍNIMO 70% DA SUA VIDA ÚTIL.</t>
  </si>
  <si>
    <t>5059</t>
  </si>
  <si>
    <t>52315</t>
  </si>
  <si>
    <t>0036</t>
  </si>
  <si>
    <t>FILÉ DE PEITO DE FRANGO:: SEM OSSO, CONGELADO, COM ADIÇÃO DE ÁGUA DE NO MÁXIMO 6%, ASPECTO PRÓPRIO, NÃO AMOLECIDO, E NEM PEGAJOSO, COR PRÓPRIA SEM MANCHAS ESVERDEADAS, CHEIRO E SABOR PRÓPRIOS, COM AUSÊNCIA DE SUJIDADES, PARASITAS E LARVAS; EMBALAGEM EM SACO DE POLIETILENO TRANSPARENTE, ATÓXICO, LIMPO, NÃO VIOLADO, RESISTENTE, QUE GARANTA A INTEGRIDADE DO PRODUTO ATÉ O MOMENTO DO CONSUMO, CONTENDO PACOTES DE 1KG, ACONDICIONADOS EM CAIXAS LACRADAS; DEVERÁ CONSTAR NA EMBALAGEM DADOS DE IDENTIFICAÇÃO, PROCEDÊNCIA, INFORMAÇÕES NUTRICIONAIS, DATA DE VALIDADE, QUANTIDADE DO PRODUTO, Nº DO REGISTRO NO SIF, SIE OU SIM, COM PRAZO DE VALIDADE MÍNIMO DE 30 DIAS A PARTIR DA DATA DE ENTREGA.</t>
  </si>
  <si>
    <t>5060</t>
  </si>
  <si>
    <t>57862</t>
  </si>
  <si>
    <t>0037</t>
  </si>
  <si>
    <t xml:space="preserve">FÓRMULA INFANTIL PARA LACTENTES ENTRE 06 E 12 MESES: : FÓRMULA INFANTIL DE SEGUIMENTO EM PÓ, A BASE DE PROTEÍNAS LÁCTEAS, PARA LACTENTES ENTRE 06 E 12 MESES DE VIDA, COM PREBIÓTICOS, DHA E ARA, E NUCLEOTÍDEOS; COMPOSTA POR: LACTOSE, ÓLEOS VEGETAIS (ÓLEO DE GIRASSOL ALTO OLÉICO, ÓLEO DE GIRASSOL, ÓLEO DE CANOLA,  ÓLEO DE PALMA), LEITE DESNATADO*, PROTEÍNA CONCENTRADA DO SORO DE LEITE*, FIBRAS ALIMENTARES (GALACTO-OLIGOSSACARÍDEOS E FRUTO-OLIGOSSACARÍDEOS), FOSFATO DE CÁLCIO DIBÁSICO, CARBONATO DE CÁLCIO, CLORETO DE POTÁSSIO, ÓLEO DE PEIXE, ÓLEO DE MORTIERELLA ALPINA, CLORETO DE COLINA,  ÁCIDO L-ASCÓRBICO, TAURINA,  L-ASCORBATO DE SÓDIO, SULFATO FERROSO, CASEINATO DE CÁLCIO*, MIO-INOSITOL, SAL DISSÓDICO DE URIDINA 5-MONOFOSFATO, SULFATO DE ZINCO, SAL DISSÓDICO DE INOSINA 5-MONOFOSFATO, ACETATO DE DL-ALFA TOCOFERILA, ADENOSINA 5-MONOFOSFATO, CITIDINA 5-MONOFOSFATO, NICOTINAMIDA, FOSFATO DE POTÁSSIO DIBÁSICO, SAL DISSÓDICO DE GUANOSINA 5-MONOFOSFATO, D-PANTOTENATO DE CÁLCIO, GLUCONATO CÚPRICO, DL-ALFA TOCOFEROL, PALMITATO DE ASCORBILA, PALMITATO DE RETINILA, FOSFATO DE CÁLCIO TRIBÁSICO, CLORIDRATO DE PIRIDOXINA, CLORIDRATO DE CLORETO DE TIAMINA, RIBOFLAVINA, SULFATO DE MANGANÊS, ÁCIDO N-PTEROIL-L-GLUTÂMICO,  IODATO DE POTÁSSIO, FITOMENADIONA, SELENITO DE SÓDIO, COLECALCIFEROL, D-BIOTINA,  CIANOCOBALMINA, ANTIOXIDANTE MISTURA CONCENTRADA DE TOCOFERÓIS E EMULSIFICANTES LECITINA E MONO E DIGLICERÍDEOS DE ÁCIDOS GRAXOS; EMBALAGEM ATÓXICA, RESISTENTE, DEVENDO SER LACRADA, NÃO DANIFICADA, CONTER NO RÓTULO TABELA NUTRICIONAL, LISTA DE INGREDIENTES, DESCRIÇÃO DO PRODUTO, PESO, FABRICANTE, DATA DE FABRICAÇÃO E PRAZO DE VALIDADE; EMBALAGEM CONTENDO 800G. </t>
  </si>
  <si>
    <t>LATA</t>
  </si>
  <si>
    <t>5102</t>
  </si>
  <si>
    <t>52316</t>
  </si>
  <si>
    <t>0038</t>
  </si>
  <si>
    <t>FRANGO (COXA E SOBRECOXA);: CONGELADO COM CERCA DE 195 A 200G CADA, COM ADIÇÃO DE ÁGUA DE NO MÁXIMO 6%, ASPECTO PRÓPRIO NÃO AMOLECIDO E NEM PEGAJOSO, COR PRÓPRIA SEM MANCHAS ESVERDEADAS, CHEIRO E SABOR PRÓPRIO, COM AUSÊNCIA DE SUJIDADES, PARASITAS E LARVAS; EMBALAGEM EM SACO DE POLIETILENO TRANSPARENTE, ATÓXICO, LIMPO, NÃO VIOLADO, RESISTENTE, QUE GARANTA A INTEGRIDADE DO PRODUTO ATÉ O MOMENTO DO CONSUMO, CONTENDO PACOTES DE 2KG, ACONDICIONADOS EM CAIXAS LACRADAS; DEVERÁ CONSTAR NA EMBALAGEM DADOS DE IDENTIFICAÇÃO, PROCEDÊNCIA, INFORMAÇÕES NUTRICIONAIS, Nº DE LOTE, DATA DE VALIDADE, QUANTIDADE DO PRODUTO, Nº DO REGISTRO NO SIF, SIE OU SIM, COM PRAZO DE VALIDADE MÍNIMO DE 30 DIAS A PARTIR DA DATA DE ENTREGA.</t>
  </si>
  <si>
    <t>5061</t>
  </si>
  <si>
    <t>55491</t>
  </si>
  <si>
    <t>0039</t>
  </si>
  <si>
    <t>FUBÁ: SUBPRODUTO DO GRÃO DE MILHO, DE COR AMARELA, GRANULOSIDADE FINA, ISENTO DE UMIDADE, SUJIDADES, PARASITAS, LARVAS E DETRITOS ANIMAIS E VEGETAIS; COM APARÊNCIA E CHEIRO PRÓPRIOS; COM VALIDADE MÍNIMA DE 75% DE VIDA ÚTIL DO PRODUTO A PARTIR DA DATA DE ENTREGA; EMBALAGEM DE POLIETILENO ATÓXICO, RESISTENTES CONTENDO 1KG POR PACOTE; EMBALAGEM SECUNDARIA DE FARDO PLÁSTICO; EMBALAGEM DEVE SER LACRADA, NÃO DANIFICADA, CONTER NO RÓTULO DESCRIÇÃO DO PRODUTO, PESO, FABRICANTE, DATA DE FABRICAÇÃO E DADOS DO FABRICANTE E PRAZO DE VALIDADE.</t>
  </si>
  <si>
    <t>5062</t>
  </si>
  <si>
    <t>52318</t>
  </si>
  <si>
    <t>0040</t>
  </si>
  <si>
    <t xml:space="preserve">GOIABA:: NACIONAL, COM GRAU DE MATURAÇÃO TAL QUE LHES PERMITA SUPORTAR TRANSPORTE, MANIPULAÇÃO E CONSERVAÇÃO ADEQUADA PARA CONSUMO; ISENTA DE SUJIDADES, PARASITAS E LARVAS; DEVE SER DE BOA QUALIDADE E GRAU MÉDIO DE MATURAÇÃO; EMBALADOS EM SACO DE POLIETILENO ATÓXICO E ACONDICIONADO EM CAIXA VAZADA PARA HORTIFRÚTI.
</t>
  </si>
  <si>
    <t>5063</t>
  </si>
  <si>
    <t>52319</t>
  </si>
  <si>
    <t>0041</t>
  </si>
  <si>
    <t>INHAME CHINÊS:: EXTRA, IN NATURA, APRESENTANDO GRAU DE MATURAÇÃO ADEQUADO A MANIPULAÇÃO, TRANSPORTE E CONSUMO; ISENTA DE SUJIDADES, PARASITAS E LARVAS; EMBALADOS EM SACO DE POLIETILENO ATÓXICO E ACONDICIONADO EM CAIXA VAZADA PARA HORTIFRÚTI.</t>
  </si>
  <si>
    <t>5064</t>
  </si>
  <si>
    <t>52320</t>
  </si>
  <si>
    <t>0042</t>
  </si>
  <si>
    <t>IOGURTE NATURAL INTEGRAL;: DEVE CONTER EM SUA COMPOSIÇÃO: LEITE INTEGRAL E/OU LEITE RECONSTITUÍDO INTEGRAL E FERMENTO LÁCTEO; DEVE POSSUIR COR, APARÊNCIA E CHEIRO CARACTERÍSTICO; EMBALAGEM ÍNTEGRA; RÓTULO CONTENDO INFORMAÇÕES NUTRICIONAIS, LISTA DE INGREDIENTES, DATA DE FABRICAÇÃO E VALIDADE; EMBALAGEM CONTENDO 170G.</t>
  </si>
  <si>
    <t>5065</t>
  </si>
  <si>
    <t>55493</t>
  </si>
  <si>
    <t>0043</t>
  </si>
  <si>
    <t>LARANJA PÊRA: DE PRIMEIRA, IN NATURA, APRESENTANDO GRAU DE MATURAÇÃO ADEQUADO A MANIPULAÇÃO, TRANSPORTE E CONSUMO; ISENTA DE SUJIDADES, PARASITAS E LARVAS; SEM LESÕES DE ORIGEM FÍSICA OU MECÂNICA ORIUNDA DE MANUSEIO OU TRANSPORTE; EMBALADOS EM SACO DE POLIETILENO ATÓXICO E ACONDICIONADO EM CAIXA VAZADA PARA HORTIFRÚTI.</t>
  </si>
  <si>
    <t>5066</t>
  </si>
  <si>
    <t>55495</t>
  </si>
  <si>
    <t>0044</t>
  </si>
  <si>
    <t xml:space="preserve">LEITE DE COCO; EMBALAGEM DE 200 ML LEITE DE COCO NATURAL, INTEGRAL E CONCENTRADO, ISENTO DE SUJIDADES, PARASITAS, LARVAS, COM ASPECTO COR, CHEIRO E SABOR PRÓPRIOS; ACONDICIONADO EM VIDROS, EMBALADOS EM CAIXAS DE PAPELÃO LIMPAS, INTEGRADAS E RESISTENTES; A EMBALAGEM DEVERÁ CONTER EXTERNAMENTE OS DADOS DE IDENTIFICAÇÃO, PROCEDÊNCIA, INFORMAÇÕES NUTRICIONAIS, NÚMERO DO LOTE, DATA DE VALIDADE, QUANTIDADE DE PRODUTO E ATENDER AS ESPECIFICAÇÕES TÉCNICAS DA ANVISA E INMETRO; PRAZO DE VALIDADE DE NO MÍNIMO 6 MESES A PARTIR DA ENTREGA DO PRODUTO.  </t>
  </si>
  <si>
    <t>5067</t>
  </si>
  <si>
    <t>57863</t>
  </si>
  <si>
    <t>0045</t>
  </si>
  <si>
    <t>LEITE EM PÓ INTEGRAL: LEITE EM PÓ LEITE EM PÓ, 400 GRAMAS: INSTANTÂNEO, ENRIQUECIDO COM VITAMINA E MINERAIS; O PRODUTO DEVERÁ SER DE BOA SOLUBILIDADE SEM GLÚTEN, SEM SORO DE LEITE, APARÊNCIA, ASPECTO, COR, SABOR E ODOR PRÓPRIOS; CONTER NA LISTA DE INGREDIENTES SOMENTE LEITE INTEGRAL; O PRODUTO DEVERÁ SER REGISTRADO NO MINISTÉRIO DA AGRICULTURA COM S.I.F.; APRESENTAR VALIDADE MÍNIMA DE 75% DE VIDA ÚTIL DO PRODUTO A PARTIR DA DATA DE ENTREGA.</t>
  </si>
  <si>
    <t>5103</t>
  </si>
  <si>
    <t>57864</t>
  </si>
  <si>
    <t>0046</t>
  </si>
  <si>
    <t>LEITE EM PÓ ZERO LACTOSE: LEITE EM PÓ ISENTO DE LACTOSE, 300 GRAMAS: INSTANTÂNEO, ENRIQUECIDO COM VITAMINA E MINERAIS; O PRODUTO DEVERÁ SER DE BOA SOLUBILIDADE SEM GLÚTEN, SEM SORO DE LEITE, APARÊNCIA, ASPECTO, COR, SABOR E ODOR PRÓPRIOS; CONTER NA LISTA DE INGREDIENTES SOMENTE LEITE INTEGRAL; O PRODUTO DEVERÁ SER REGISTRADO NO MINISTÉRIO DA AGRICULTURA COM S.I.F.; APRESENTAR VALIDADE MÍNIMA DE 75% DE VIDA ÚTIL DO PRODUTO A PARTIR DA DATA DE ENTREGA.</t>
  </si>
  <si>
    <t>5104</t>
  </si>
  <si>
    <t>52323</t>
  </si>
  <si>
    <t>0047</t>
  </si>
  <si>
    <t>LEITE LONGA VIDA INTEGRAL::  UHT (ULTRA HIGH TEMPERATURE); APARÊNCIA, ASPECTO, COR, SABOR E ODOR PRÓPRIOS; ASPECTO LÍQUIDO, COR BRANCA; O PRODUTO DEVERÁ SER REGISTRADO NO MINISTÉRIO DA AGRICULTURA, PECUÁRIA E ABASTECIMENTO-SIF/DIPOA; COM VALIDADE MÍNIMA DE 75% DE VIDA ÚTIL DO PRODUTO A PARTIR DA DATA DE ENTREGA; EMBALAGEM DEVE SER LACRADA, NÃO DANIFICADA, CONTER NO RÓTULO TABELA NUTRICIONAL, LISTA DE INGREDIENTES, DESCRIÇÃO DO PRODUTO, PESO, FABRICANTE, DATA DE FABRICAÇÃO E PRAZO DE VALIDADE; PARÂMETRO DE QUALIDADE: CEMIL, ITAMBÉ OU SIMILAR.</t>
  </si>
  <si>
    <t>Litro</t>
  </si>
  <si>
    <t>5068</t>
  </si>
  <si>
    <t>52324</t>
  </si>
  <si>
    <t>0048</t>
  </si>
  <si>
    <t>LEITE ZERO LACTOSE:: DEVENDO CONTER EM SUA COMPOSIÇÃO: INGREDIENTES: LEITE INTEGRAL, ENZIMA LACTASE E ESTABILIZANTES TRIFOSFATO DE SÓDIO, CITRATO DE SÓDIO, MONOFOSFATO DE SÓDIO, DIFOSFATO DE SÓDIO; UHT (ULTRA HIGH TEMPERATURE); APARÊNCIA, ASPECTO, COR, SABOR E ODOR PRÓPRIOS; O PRODUTO DEVERÁ SER REGISTRADO NO MINISTÉRIO DA AGRICULTURA, PECUÁRIA E ABASTECIMENTO-SIF/DIPOA; COM VALIDADE MÍNIMA DE 75% DE VIDA ÚTIL DO PRODUTO A PARTIR DA DATA DE ENTREGA; EMBALAGEM DEVE SER LACRADA, NÃO DANIFICADA, CONTER NO RÓTULO TABELA NUTRICIONAL, LISTA DE INGREDIENTES, DESCRIÇÃO DO PRODUTO, PESO, FABRICANTE, DATA DE FABRICAÇÃO E PRAZO DE VALIDADE; PARÂMETRO DE QUALIDADE: PIRACANJUBA, CEMIL.</t>
  </si>
  <si>
    <t>5069</t>
  </si>
  <si>
    <t>52325</t>
  </si>
  <si>
    <t>0049</t>
  </si>
  <si>
    <t xml:space="preserve">LINGÜIÇA DE FRANGO;:  DE FRANGO, ISENTO DE PELE, APONEVROSES E FRAGMENTOS DE OSSOS, EM GOMO DE APROXIMADAMENTE 90G, SEM PIMENTA, SEM CORANTES ARTIFICIAIS, CONGELADAS Á -18 °C, PROVENIENTE DE ANIMAIS SADIOS, ABATIDOS SOB INSPEÇÃO VETERINÁRIA; TER ASPECTO PRÓPRIO, NÃO AMOLECIDO E NEM PEGAJOSA, COR PRÓPRIA SEM MANCHAS ESVERDEADAS, CHEIRO E SABOR PRÓPRIO, COM AUSÊNCIA DE SUJIDADES, PARASITAS, LARVAS E DE QUALQUER SUBSTÂNCIA CONTAMINANTE QUE POSSA ALTERÁ-LA OU ENCOBRIR ALGUMA ALTERAÇÃO; EMBALAGEM EM SACO DE POLIETILENO TRANSPARENTE, ATÓXICO, LIMPO, NÃO VIOLADO, RESISTENTE, QUE GARANTA A INTEGRIDADE DO PRODUTO ATÉ O MOMENTO DO CONSUMO, CONTENDO PACOTES DE 1KG, ACONDICIONADOS EM CAIXAS LACRADAS; DEVERÁ CONSTAR NA EMBALAGEM DADOS DE IDENTIFICAÇÃO, PROCEDÊNCIA, INFORMAÇÕES NUTRICIONAIS, DATA DE VALIDADE, QUANTIDADE DO PRODUTO, Nº DO REGISTRO NO SIF, SIE OU SIM, COM PRAZO DE VALIDADE MÍNIMO DE 30 DIAS A PARTIR DA DATA DE ENTREGA; PARÂMETRO DE QUALIDADE: PIF PAF OU SIMILAR.
</t>
  </si>
  <si>
    <t>5070</t>
  </si>
  <si>
    <t>52326</t>
  </si>
  <si>
    <t>0050</t>
  </si>
  <si>
    <t>LINGUIÇA SUÍNA:: LINGUIÇA SUÍNA: DE PERNIL, TIPO TOSCANA, EM GOMO DE APROXIMADAMENTE 90G, SEM PIMENTA, SEM CORANTES ARTIFICIAIS, CONGELADAS Á -18 °C, PROVENIENTE DE ANIMAIS SADIOS, ABATIDOS SOB INSPEÇÃO VETERINÁRIA; TER ASPECTO PRÓPRIO, NÃO AMOLECIDO E NEM PEGAJOSA, COR PRÓPRIA SEM MANCHAS ESVERDEADAS, CHEIRO E SABOR PRÓPRIO, COM AUSÊNCIA DE SUJIDADES, PARASITAS, LARVAS E DE QUALQUER SUBSTÂNCIA CONTAMINANTE QUE POSSA ALTERÁ-LA OU ENCOBRIR ALGUMA ALTERAÇÃO; EMBALAGEM EM SACO DE POLIETILENO TRANSPARENTE, ATÓXICO, LIMPO, NÃO VIOLADO, RESISTENTE, QUE GARANTA A INTEGRIDADE DO PRODUTO ATÉ O MOMENTO DO CONSUMO, CONTENDO PACOTES DE 1KG, ACONDICIONADOS EM CAIXAS LACRADAS; DEVERÁ CONSTAR NA EMBALAGEM DADOS DE IDENTIFICAÇÃO, PROCEDÊNCIA, INFORMAÇÕES NUTRICIONAIS, DATA DE VALIDADE, QUANTIDADE DO PRODUTO, Nº DO REGISTRO NO SIF, SIE OU SIM, COM PRAZO DE VALIDADE MÍNIMO DE 30 DIAS A PARTIR DA DATA DE ENTREGA; PARÂMETRO DE QUALIDADE: PIF PAF OU SIMILAR.</t>
  </si>
  <si>
    <t>5071</t>
  </si>
  <si>
    <t>52327</t>
  </si>
  <si>
    <t>0051</t>
  </si>
  <si>
    <t>MAÇÃ:: FUJI, IN NATURA, DE PRIMEIRA QUALIDADE, NACIONAL COM GRAU DE MATURAÇÃO TAL QUE LHES PERMITA SUPORTAR TRANSPORTE, MANIPULAÇÃO E CONSERVAÇÃO ADEQUADA PARA CONSUMO; DEVE SER DE BOA QUALIDADE E GRAU MÉDIO DE MATURAÇÃO; EMBALADOS EM SACO DE POLIETILENO ATÓXICO E ACONDICIONADO EM CAIXA VAZADO PARA HORTIFRÚTI.</t>
  </si>
  <si>
    <t>5072</t>
  </si>
  <si>
    <t>52328</t>
  </si>
  <si>
    <t>0052</t>
  </si>
  <si>
    <t>MACARRÃO AVE MARIA::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0,5KG POR PACOTE; EMBALAGEM SECUNDARIA DE FARDO PLÁSTICO, DEVE SER LACRADA, NÃO DANIFICADA, CONTER NO RÓTULO TABELA NUTRICIONAL, LISTA DE INGREDIENTES, DESCRIÇÃO DO PRODUTO, PESO, FABRICANTE, DATA DE FABRICAÇÃO E PRAZO DE VALIDADE; PARÂMETRO DE QUALIDADE: VILMA, AMÁLIA OU SIMILAR.</t>
  </si>
  <si>
    <t>5073</t>
  </si>
  <si>
    <t>52329</t>
  </si>
  <si>
    <t>0053</t>
  </si>
  <si>
    <t>MACARRÃO ESPAGUETE:: Nº 08;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0,5KG POR PACOTE; EMBALAGEM SECUNDARIA DE FARDO PLÁSTICO, DEVE SER LACRADA, NÃO DANIFICADA, CONTER NO RÓTULO TABELA NUTRICIONAL, LISTA DE INGREDIENTES, DESCRIÇÃO DO PRODUTO, PESO, FABRICANTE, DATA DE FABRICAÇÃO E PRAZO DE VALIDADE; PARÂMETRO DE QUALIDADE: VILMA, AMÁLIA OU SIMILAR.</t>
  </si>
  <si>
    <t>5074</t>
  </si>
  <si>
    <t>54057</t>
  </si>
  <si>
    <t>0054</t>
  </si>
  <si>
    <t>MACARRÃO PARAFUSO: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0,5 KG POR PACOTE; EMBALAGEM DEVE SER LACRADA, NÃO DANIFICADA, CONTER NO RÓTULO TABELA NUTRICIONAL, LISTA DE INGREDIENTES, DESCRIÇÃO DO PRODUTO, PESO, FABRICANTE, DATA DE FABRICAÇÃO E PRAZO DE VALIDADE; PARÂMETRO DE QUALIDADE: VILMA, AMÁLIA OU SIMILAR.</t>
  </si>
  <si>
    <t>5075</t>
  </si>
  <si>
    <t>57865</t>
  </si>
  <si>
    <t>0055</t>
  </si>
  <si>
    <t>MACARRÃO PARA LASANHA: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0,5KG POR PACOTE; EMBALAGEM SECUNDARIA DE FARDO PLÁSTICO, DEVE SER LACRADA, NÃO DANIFICADA, CONTER NO RÓTULO TABELA NUTRICIONAL, LISTA DE INGREDIENTES, DESCRIÇÃO DO PRODUTO, PESO, FABRICANTE, DATA DE FABRICAÇÃO E PRAZO DE VALIDADE; PARÂMETRO DE QUALIDADE: VILMA, AMÁLIA OU SIMILAR.</t>
  </si>
  <si>
    <t>5105</t>
  </si>
  <si>
    <t>52331</t>
  </si>
  <si>
    <t>0056</t>
  </si>
  <si>
    <t xml:space="preserve">MAMÃO:: TIPO FORMOSA, IN NATURA, DE PRIMEIRA, LIVRE DE SUJIDADES, PARASITAS E LARVAS, TAMANHO E COLORAÇÃO UNIFORMES, BEM DESENVOLVIDO E MADURO, COM POLPA FIRME E INTACTA, SEM DANOS FÍSICOS E MECÂNICOS ORIUNDOS DO MANUSEIO E TRANSPORTE; EMBALADOS EM SACO DE POLIETILENO ATÓXICO E ACONDICIONADO EM CAIXA VAZADA PARA HORTIFRÚTI.
</t>
  </si>
  <si>
    <t>5076</t>
  </si>
  <si>
    <t>57866</t>
  </si>
  <si>
    <t>0057</t>
  </si>
  <si>
    <t>MANGA: TIPO TOMMY, EXTRA, IN NATURA, DE PRIMEIRA, LIVRE DE SUJIDADES, PARASITAS E LARVAS, TAMANHO E COLORAÇÃO UNIFORMES, BEM DESENVOLVIDO E MADURO, COM POLPA FIRME E INTACTA, SEM DANOS FÍSICOS E MECÂNICOS ORIUNDOS DO MANUSEIO E TRANSPORTE; EMBALADOS EM SACO DE POLIETILENO ATÓXICO E ACONDICIONADO EM CAIXA VAZADA PARA HORTIFRÚTI.</t>
  </si>
  <si>
    <t>5106</t>
  </si>
  <si>
    <t>57867</t>
  </si>
  <si>
    <t>0058</t>
  </si>
  <si>
    <t>MANTEIGA COM SAL: MANTEIGA PRODUZIDA A PARTIR DE CREME DE LEITE PASTEURIZADO E SAL; EMBALAGEM ATÓXICA, RESISTENTE, DEVENDO SER LACRADA, NÃO DANIFICADA, CONTER NO RÓTULO TABELA NUTRICIONAL, LISTA DE INGREDIENTES, DESCRIÇÃO DO PRODUTO, PESO, FABRICANTE, DATA DE FABRICAÇÃO E PRAZO DE VALIDADE; EMBALAGEM CONTENDO 500G.</t>
  </si>
  <si>
    <t>5107</t>
  </si>
  <si>
    <t>57868</t>
  </si>
  <si>
    <t>0059</t>
  </si>
  <si>
    <t>MARACUJÁ: IN NATURA; AZEDO; COLORAÇÃO UNIFORME; POLPA FIRME E INTACTA; DE BOA QUALIDADE, APRESENTANDO GRAU DE MATURAÇÃO ADEQUADO À MANIPULAÇÃO, TRANSPORTE E CONSUMO; ISENTA DE SUJIDADES, PARASITAS E LARVAS; EMBALADAS EM SACO DE POLIETILENO ATÓXICO E ACONDICIONADO EM CAIXA VAZADA PARA HORTIFRÚTI.</t>
  </si>
  <si>
    <t>5108</t>
  </si>
  <si>
    <t>52333</t>
  </si>
  <si>
    <t>0060</t>
  </si>
  <si>
    <t xml:space="preserve">MARGARINA;: MARGARINA:, COM SAL, CONTENDO VITAMINA A, COM ÓLEO INTERESTERIFICADO 65% DE LIPÍDIOS E ISENTA DE GORDURA TRANS; RESFRIADA A MENOS DE 12ºC, EMBALAGEM INTACTA; COM VALIDADE MÍNIMA DE 75% DE VIDA ÚTIL DO PRODUTO A PARTIR DA DATA DE ENTREGA;  EMBALAGEM PRIMÁRIA DE POTES PLÁSTICOS ATÓXICOS, RESISTENTES, NÃO TRANSPARENTES, CONTENDO 500G; EMBALAGEM SECUNDÁRIA CAIXA DE PAPELÃO; EMBALAGEM DEVE SER LACRADA, NÃO DANIFICADA, CONTER NO RÓTULO TABELA NUTRICIONAL, INGREDIENTES, DESCRIÇÃO DO PRODUTO, PESO, FABRICANTE, DATA DE FABRICAÇÃO E PRAZO DE VALIDADE; MARCA DE REFERÊNCIA: VIGOR OU SIMILAR. 
</t>
  </si>
  <si>
    <t>5077</t>
  </si>
  <si>
    <t>55507</t>
  </si>
  <si>
    <t>0061</t>
  </si>
  <si>
    <t>MELANCIA: GRAÚDA, DE PRIMEIRA, LIVRE DE SUJIDADES, PARASITAS E LARVAS, TAMANHO E COLORAÇÃO UNIFORME, DEVENDO SER BEM DESENVOLVIDA E MADURA, COM POLPA FIRME E INTACTA, ACONDICIONADA EM A GRANEL. EMBALADOS EM SACO DE POLIETILENO ATÓXICO E ACONDICIONADO EM CAIXA VAZADO PARA HORTIFRUTI.</t>
  </si>
  <si>
    <t>5078</t>
  </si>
  <si>
    <t>55508</t>
  </si>
  <si>
    <t>0062</t>
  </si>
  <si>
    <t xml:space="preserve"> MILHO PARA PIPOCA: TIPO 1, DE PRIMEIRA QUALIDADE, BENEFICIADO, POLIDO, LIMPO, ISENTO DE SUJIDADES, PARASITAS E LARVAS, ADMITINDO UMIDADE MÁXIMA DE 14%, COM VALIDADE MÍNIMA DE 75% DE VIDA ÚTIL DO PRODUTO A PARTIR DA DATA DE ENTREGA; EMBALAGEM DE POLIETILENO ATÓXICO, TRANSPARENTES, RESISTENTES CONTENDO 500G; EMBALAGEM SECUNDARIA DE FARDO PLÁSTICO; A EMBALAGEM DEVE SER LACRADA, NÃO DANIFICADA, CONTER NO RÓTULO TABELA NUTRICIONAL, LISTA DE INGREDIENTES, DESCRIÇÃO DO PRODUTO, PESO, FABRICANTE, DATA DE FABRICAÇÃO E PRAZO DE VALIDADE; PARÂMETRO DE QUALIDADE: PACHÁ, ANCHIETA OU SIMILAR.</t>
  </si>
  <si>
    <t>5079</t>
  </si>
  <si>
    <t>57869</t>
  </si>
  <si>
    <t>0063</t>
  </si>
  <si>
    <t>MILHO VERDE NO VAPOR: ENLATADO, DE PRIMEIRA QUALIDADE; DEVE APRESENTAR ISENTO DE SUJIDADES OU QUALQUER OUTRA MATÉRIA; TER COR, CHEIRO E SABOR CARACTERÍSTICOS; INGREDIENTES DEVEM CONTER APENAS MILHO E ÁGUA; EMBALAGEM EM LATA DE FLANDRES, COM VERNIZ SANITÁRIO; EMBALAGEM DEVE SER LACRADA, NÃO DANIFICADA, CONTER NO RÓTULO TABELA NUTRICIONAL, LISTA DE INGREDIENTES, DESCRIÇÃO DO PRODUTO, PESO, FABRICANTE, DATA DE FABRICAÇÃO E PRAZO DE VALIDADE MÍNIMO 75% DA SUA VIDA ÚTIL; PESO DRENADO 170G E PESO LÍQUIDO 195G.</t>
  </si>
  <si>
    <t>5109</t>
  </si>
  <si>
    <t>55511</t>
  </si>
  <si>
    <t>0064</t>
  </si>
  <si>
    <t>OLEO DE SOJA 900ML: PRODUTO OBTIDO DO GRÃO DE SOJA DE ALTA QUALIDADE. LIQUIDO VISCOSO REFINADO, FABRICADO A PARTIR DE MATÉRIAS PRIMAS SÃS E LIMPAS ISENTO DE SUJIDADES E VALIDADE MÍNIMA DE 75% DE VIDA ÚTIL DO PRODUTO A PARTIR DA DATA DE ENTREGA.  EMBALAGEM PRIMÁRIA DE FRASCOS DE POLIETILENO ATÓXICO COM VOLUME DE 900 ML E SECUNDÁRIA DE CAIXA DE PAPELÃO. EMBALAGEM DEVE SER LACRADA, NÃO DANIFICADA, CONTER NO RÓTULO TABELA NUTRICIONAL, INGREDIENTES, DESCRIÇÃO DO PRODUTO, PESO, FABRICANTE, DATA DE FABRICAÇÃO E PRAZO DE VALIDADE.</t>
  </si>
  <si>
    <t>5080</t>
  </si>
  <si>
    <t>52338</t>
  </si>
  <si>
    <t>0065</t>
  </si>
  <si>
    <t>ORÉGANO;:  PRODUTO DESIDRATADO COM COR E CHEIRO CARACTERÍSTICO; DEVENDO ESTAR ISENTO DE SUJIDADES, PARASITAS, FRAGMENTOS ESTRANHOS, LARVAS E DETRITOS ANIMAIS E VEGETAIS; COM APARÊNCIA E CHEIRO PRÓPRIOS; COM VALIDADE MÍNIMA DE 75% DE VIDA ÚTIL DO PRODUTO A PARTIR DA DATA DE ENTREGA; EMBALAGEM DE POLIETILENO ATÓXICO, TRANSPARENTES E RESISTENTES; EMBALAGEM DEVE SER LACRADA, NÃO DANIFICADA, CONTER NO RÓTULO TABELA NUTRICIONAL, INGREDIENTES, DESCRIÇÃO DO PRODUTO, PESO, FABRICANTE, DATA DE FABRICAÇÃO E PRAZO DE VALIDADE; PACOTE COM 15G.</t>
  </si>
  <si>
    <t>5081</t>
  </si>
  <si>
    <t>52339</t>
  </si>
  <si>
    <t>0066</t>
  </si>
  <si>
    <t>OVO DE GALINHA::  BRANCO, TIPO EXTRA, FRESCO, LIMPO, ISENTO DE SUJIDADES, FUNGOS E SUBSTÂNCIAS TÓXICAS, PESANDO APROXIMADAMENTE 50G CADA; A EMBALAGEM DEVERÁ CONTER EXTERNAMENTE OS DADOS DE IDENTIFICAÇÃO E PROCEDÊNCIA, NÚMERO DE LOTE, DATA DE EMBALAGEM, DATA DE VALIDADE, CONDIÇÕES DE ARMAZENAMENTO, QUANTIDADE DO PRODUTO, NÚMERO DO REGISTRO NO MINISTÉRIO DA AGRICULTURA/SIF/DIPOA E CARIMBO DE INSPEÇÃO DO SIF; VALIDADE MÍNIMA DE 75% DE VIDA ÚTIL DO PRODUTO A PARTIR DA DATA DE ENTREGA;  EMBALAGEM APROPRIADA, LIMPAS, SECAS, NÃO VIOLADAS, RESISTENTES, QUE GARANTAM A INTEGRIDADE DO PRODUTO ATÉ O MOMENTO DO CONSUMO; EMBALAGEM DEVE SER LACRADA, NÃO DANIFICADA, CONTER NO RÓTULO TABELA NUTRICIONAL, INGREDIENTES, DESCRIÇÃO DO PRODUTO, PESO, FABRICANTE, DATA DE FABRICAÇÃO E PRAZO DE VALIDADE; PENTE COM 30 UND.</t>
  </si>
  <si>
    <t>PENTE</t>
  </si>
  <si>
    <t>5082</t>
  </si>
  <si>
    <t>52340</t>
  </si>
  <si>
    <t>0067</t>
  </si>
  <si>
    <t>PÃO FRANCÊS;: PÃO PRODUZIDO A PARTIR DE MATÉRIAS PRIMAS SÃS E LIMPAS, ISENTA DE MATÉRIAS TERROSAS, PARASITOS E EM PERFEITO ESTADO DE CONSERVAÇÃO; SERÃO REJEITADOS PÃES MAL ASSADOS, QUEIMADOS, NÃO PODENDO APRESENTAR EXCESSO DE DUREZA E NEM SE APRESENTAR QUEBRADIÇO; PREFERENCIALMENTE FEITO NO DIA DA ENTREGA OU NO DIA ANTERIOR; UNIDADE DE 50G; EMBALADOS EM SACO DE POLIETILENO ATÓXICO; EMBALAGEM DEVE SER LACRADA, NÃO DANIFICADA, CONTER NO RÓTULO TABELA NUTRICIONAL, INGREDIENTES, DESCRIÇÃO DO PRODUTO, PESO, FABRICANTE, DATA DE FABRICAÇÃO, PRAZO DE VALIDADE.</t>
  </si>
  <si>
    <t>5083</t>
  </si>
  <si>
    <t>52341</t>
  </si>
  <si>
    <t>0068</t>
  </si>
  <si>
    <t>PÃO PARA HAMBURGUER – MINI ::  PÃO PRODUZIDO A PARTIR DE MATÉRIAS PRIMAS SÃS E LIMPAS, ISENTA DE MATÉRIAS TERROSAS, PARASITOS E EM PERFEITO ESTADO DE CONSERVAÇÃO; SERÃO REJEITADOS PÃES MAL ASSADOS, QUEIMADOS, NÃO PODENDO APRESENTAR EXCESSO DE DUREZA E NEM SE APRESENTAR QUEBRADIÇO; PREFERENCIALMENTE FEITO NO DIA DA ENTREGA OU UM DIA APÓS DA DATA DE FABRICAÇÃO; UNIDADE COM PESO APROXIMADO DE 30G; EMBALADOS EM SACO DE POLIETILENO ATÓXICO; EMBALAGEM DEVE SER LACRADA, NÃO DANIFICADA, CONTER NO RÓTULO TABELA NUTRICIONAL, INGREDIENTES, DESCRIÇÃO DO PRODUTO, PESO, FABRICANTE, DATA DE FABRICAÇÃO, PRAZO DE VALIDADE.</t>
  </si>
  <si>
    <t>5084</t>
  </si>
  <si>
    <t>57870</t>
  </si>
  <si>
    <t>0069</t>
  </si>
  <si>
    <t>PEPINO: IN NATURA; ÍNTEGRO; DE BOA QUALIDADE, APRESENTANDO GRAU DE MATURAÇÃO ADEQUADO À MANIPULAÇÃO, TRANSPORTE E CONSUMO; ISENTO DE SUJIDADES, PARASITAS E LARVAS; EMBALADAS EM SACO DE POLIETILENO ATÓXICO E ACONDICIONADO EM CAIXA VAZADA PARA HORTIFRÚTI.</t>
  </si>
  <si>
    <t>5110</t>
  </si>
  <si>
    <t>55518</t>
  </si>
  <si>
    <t>0070</t>
  </si>
  <si>
    <t>PIMENTÃO: DE COR VERDE; EXTRA, IN NATURA, APRESENTANDO GRAU DE MATURAÇÃO ADEQUADO A MANIPULAÇÃO, TRANSPORTE E CONSUMO; ISENTO DE SUJIDADES, PARASITOS E LARVAS.  EMBALADOS EM SACO DE POLIETILENO ATÓXICO E ACONDICIONADO EM CAIXA VAZADO PARA HORTIFRUTI.</t>
  </si>
  <si>
    <t>5085</t>
  </si>
  <si>
    <t>52343</t>
  </si>
  <si>
    <t>0071</t>
  </si>
  <si>
    <t>POLPA DE FRUTA NATURAL SABOR MORANGO;: POLPA DE FRUTAS INTEGRAL, SELECIONADA, 100% DE POLPA DE MORANGO; ALIMENTO SEM CONSERVANTE, NÃO ALCOÓLICO E NÃO FERMENTADO, ISENTO DE CONTAMINAÇÃO, CONGELADA; DISTRIBUÍDA POR ESTABELECIMENTO COM REGISTRO NO MINISTÉRIO DA AGRICULTURA, PECUÁRIA E ABASTECIMENTO, EM EMBALAGEM PLÁSTICA, TRANSPARENTE, ATÓXICA; VALIDADE MÍNIMA DE 06 MESES; TRANSPORTE EM CARRO REFRIGERADO CONFORME A LEGISLAÇÃO VIGENTE; EMBALADA EM PACOTE DE 01 KG.</t>
  </si>
  <si>
    <t>5086</t>
  </si>
  <si>
    <t>55522</t>
  </si>
  <si>
    <t>0072</t>
  </si>
  <si>
    <t>POLVILHO AZEDO: SUBPRODUTO DA MANDIOCA, PRODUZIDO COM MATÉRIA PRIMA DE QUALIDADE, LIMPO, ISENTO DE SUJIDADES, PARASITAS E LARVAS, APARÊNCIA E ODOR CARACTERÍSTICOS; VALIDADE MÍNIMA DE 75% DE VIDA ÚTIL DO PRODUTO A PARTIR DA DATA DE ENTREGA; EMBALAGEM DE POLIETILENO ATÓXICO, RESISTENTES CONTENDO 1KG POR PACOTE; EMBALAGEM DEVE SER LACRADA, NÃO DANIFICADA, CONTER NO RÓTULO TABELA NUTRICIONAL, LISTA DE INGREDIENTES, DESCRIÇÃO DO PRODUTO, PESO, FABRICANTE, DATA DE FABRICAÇÃO E PRAZO DE VALIDADE; MARCA DE REFERÊNCIA: AMAFIL OU SIMILAR.</t>
  </si>
  <si>
    <t>5087</t>
  </si>
  <si>
    <t>52345</t>
  </si>
  <si>
    <t>0073</t>
  </si>
  <si>
    <t xml:space="preserve">PREPARO LIQUIDO CONCENTRADO PARA REFRESCO - CAJU;: SUCO CONCENTRADO, SEM AÇÚCAR, CONTENDO INGREDIENTES: POLPA DE CAJU, ÁGUA, SUCO CONCENTRADO DE CAJU; CONSERVANTES E ACIDULANTES PERMITIDOS PELA LEGISLAÇÃO; FERMENTADO; PRODUTO PASTEURIZADO E ISENTO DE AROMAS ARTIFICIAIS; VALIDADE MÍNIMA DE 75% DE VIDA ÚTIL DO PRODUTO A PARTIR DA DATA DE ENTREGA; EMBALAGEM PRIMÁRIA EM GARRAFA PLÁSTICA, ATÓXICA, TRANSPARENTE, RESISTENTE, DEVENDO SER LACRADA, NÃO DANIFICADA, CONTER NO RÓTULO TABELA NUTRICIONAL, LISTA DE INGREDIENTES, DESCRIÇÃO DO PRODUTO, PESO, FABRICANTE, DATA DE FABRICAÇÃO E PRAZO DE VALIDADE; CONTENDO 500ML;  PARÂMETRO DE QUALIDADE: BELA ISCHIA, JANDAIA OU SIMILAR.
</t>
  </si>
  <si>
    <t>5088</t>
  </si>
  <si>
    <t>52347</t>
  </si>
  <si>
    <t>0074</t>
  </si>
  <si>
    <t>PREPARO LIQUIDO CONCENTRADO PARA REFRESCO - GOIABA;:  SUCO CONCENTRADO, SEM AÇÚCAR, CONTENDO INGREDIENTES: POLPA DE GOIABA, ÁGUA, SUCO CONCENTRADO DE GOIABA; CONSERVANTES E ACIDULANTES PERMITIDOS PELA LEGISLAÇÃO; FERMENTADO; PRODUTO PASTEURIZADO E ISENTO DE AROMAS ARTIFICIAIS; VALIDADE MÍNIMA DE 75% DE VIDA ÚTIL DO PRODUTO A PARTIR DA DATA DE ENTREGA; EMBALAGEM PRIMÁRIA EM GARRAFA PLÁSTICA, ATÓXICA, TRANSPARENTE, RESISTENTE, DEVENDO SER LACRADA, NÃO DANIFICADA, CONTER NO RÓTULO TABELA NUTRICIONAL, LISTA DE INGREDIENTES, DESCRIÇÃO DO PRODUTO, PESO, FABRICANTE, DATA DE FABRICAÇÃO E PRAZO DE VALIDADE; CONTENDO 500ML;  PARÂMETRO DE QUALIDADE: BELA ISCHIA, JANDAIA OU SIMILAR.</t>
  </si>
  <si>
    <t>5090</t>
  </si>
  <si>
    <t>52346</t>
  </si>
  <si>
    <t>0075</t>
  </si>
  <si>
    <t>PREPARO LIQUIDO CONCENTRADO PARA REFRESCO - MARACUJÁ;: SUCO CONCENTRADO, SEM AÇÚCAR, CONTENDO INGREDIENTES: POLPA DE MARACUJÁ, ÁGUA, SUCO CONCENTRADO DE MARACUJÁ; CONSERVANTES E ACIDULANTES PERMITIDOS PELA LEGISLAÇÃO; FERMENTADO; PRODUTO PASTEURIZADO E ISENTO DE AROMAS ARTIFICIAIS; VALIDADE MÍNIMA DE 75% DE VIDA ÚTIL DO PRODUTO A PARTIR DA DATA DE ENTREGA; EMBALAGEM PRIMÁRIA EM GARRAFA PLÁSTICA, ATÓXICA, TRANSPARENTE, RESISTENTE, DEVENDO SER LACRADA, NÃO DANIFICADA, CONTER NO RÓTULO TABELA NUTRICIONAL, LISTA DE INGREDIENTES, DESCRIÇÃO DO PRODUTO, PESO, FABRICANTE, DATA DE FABRICAÇÃO E PRAZO DE VALIDADE; CONTENDO 500ML;  PARÂMETRO DE QUALIDADE: BELA ISCHIA, JANDAIA OU SIMILAR.</t>
  </si>
  <si>
    <t>5089</t>
  </si>
  <si>
    <t>52348</t>
  </si>
  <si>
    <t>0076</t>
  </si>
  <si>
    <t>QUIABO;: MACIO, DE COR VERDE, EXTRA, IN NATURA, DE PRIMEIRA, SEM LESÕES FÍSICAS OU MECÂNICAS, ISENTO DE SUJIDADES, PARASITAS E LARVAS, APRESENTANDO GRAU MÉDIO DE MATURAÇÃO ADEQUADO À MANIPULAÇÃO, TRANSPORTE E CONSUMO; EMBALADAS EM SACO DE POLIETILENO ATÓXICO E ACONDICIONADO EM CAIXA VAZADA PARA HORTIFRÚTI.</t>
  </si>
  <si>
    <t>5091</t>
  </si>
  <si>
    <t>52349</t>
  </si>
  <si>
    <t>0077</t>
  </si>
  <si>
    <t>REPOLHO EXTRA;: EXTRA, IN NATURA, DE PRIMEIRA, SEM LESÕES FÍSICAS OU MECÂNICAS, ISENTO DE SUJIDADES, PARASITAS E LARVAS, APRESENTANDO GRAU MÉDIO DE MATURAÇÃO ADEQUADO À MANIPULAÇÃO, TRANSPORTE E CONSUMO; EMBALADAS EM SACO DE POLIETILENO ATÓXICO E ACONDICIONADO EM CAIXA VAZADA PARA HORTIFRÚTI.</t>
  </si>
  <si>
    <t>5092</t>
  </si>
  <si>
    <t>55534</t>
  </si>
  <si>
    <t>0078</t>
  </si>
  <si>
    <t xml:space="preserve">SAL: TIPO EXTRA, IODADO, REFINADO ISENTO DE SUJIDADES, PARASITAS, LARVAS E DETRITOS ANIMAIS E VEGETAIS. COM APARÊNCIA E CHEIRO PRÓPRIOS.  VALIDADE MÍNIMA DE 75% DE VIDA ÚTIL DO PRODUTO A PARTIR DA DATA DE ENTREGA. EMBALAGEM DE POLIETILENO ATÓXICO, RESISTENTES CONTENDO 1KG POR PACOTE. E EMBALAGEM SECUNDARIA DE FARDO PLÁSTICO.   </t>
  </si>
  <si>
    <t>5093</t>
  </si>
  <si>
    <t>57871</t>
  </si>
  <si>
    <t>0079</t>
  </si>
  <si>
    <t>TANGERINA PONKAN: IN NATURA; ÍNTEGRA; GRAÚDA; COR CARACTERÍSTICA E UNIFORME; DE BOA QUALIDADE, APRESENTANDO GRAU DE MATURAÇÃO ADEQUADO À MANIPULAÇÃO, TRANSPORTE E CONSUMO; ISENTA DE SUJIDADES, PARASITAS E LARVAS; EMBALADAS EM SACO DE POLIETILENO ATÓXICO E ACONDICIONADO EM CAIXA VAZADA PARA HORTIFRÚTI.</t>
  </si>
  <si>
    <t>5111</t>
  </si>
  <si>
    <t>57872</t>
  </si>
  <si>
    <t>0080</t>
  </si>
  <si>
    <t>TAPIOCA GRANULADA: FEITA A PARTIR DE FÉCULA DE MANDIOCA; APRESENTAR TEXTURA GRANULADA; EMBALAGEM ATÓXICA, RESISTENTE, DEVENDO SER LACRADA, NÃO DANIFICADA, CONTER NO RÓTULO TABELA NUTRICIONAL, LISTA DE INGREDIENTES, DESCRIÇÃO DO PRODUTO, PESO, FABRICANTE, DATA DE FABRICAÇÃO E PRAZO DE VALIDADE; EMBALAGEM CONTENDO 500G.</t>
  </si>
  <si>
    <t>5112</t>
  </si>
  <si>
    <t>55539</t>
  </si>
  <si>
    <t>0081</t>
  </si>
  <si>
    <t>TOMATE: ASPECTO GLOBOSO, COR VERMELHA, CLASSIFICADA COMO LEGUME, GRAÚDA, DE POLPA FIRME E INTACTA, ISENTO DE ENFERMIDADES BOA QUALIDADE, LIVRES DE RESÍDUOS DE FERTILIZANTES, SUJIDADE, PARASITAS E LARVAS, SEM LESÕES DE ORIGEM FÍSICA OU MECÂNICA ORIUNDA DE MANUSEIO OU TRANSPORTE.  EMBALADOS EM SACO DE POLIETILENO ATÓXICO E ACONDICIONADO EM CAIXA VAZADO PARA HORTIFRUTI.</t>
  </si>
  <si>
    <t>5094</t>
  </si>
  <si>
    <t>52352</t>
  </si>
  <si>
    <t>0082</t>
  </si>
  <si>
    <t>UVA PASSA:: SEM CAROÇO; VALIDADE MÍNIMA DE 75% DE VIDA ÚTIL DO PRODUTO A PARTIR DA DATA DE ENTREGA; EMBALAGEM ATÓXICA, RESISTENTE, DEVENDO SER LACRADA, NÃO DANIFICADA, CONTER NO RÓTULO TABELA NUTRICIONAL, LISTA DE INGREDIENTES, DESCRIÇÃO DO PRODUTO, PESO, FABRICANTE, DATA DE FABRICAÇÃO E PRAZO DE VALIDADE; EMBALAGEM CONTENDO 500G.</t>
  </si>
  <si>
    <t>5095</t>
  </si>
  <si>
    <t>57873</t>
  </si>
  <si>
    <t>0083</t>
  </si>
  <si>
    <t>UVA VITÓRIA: SEM SEMENTE; IN NATURA; ÍNTEGRA; DE BOA QUALIDADE, APRESENTANDO GRAU DE MATURAÇÃO ADEQUADO À MANIPULAÇÃO, TRANSPORTE E CONSUMO; ISENTA DE SUJIDADES, PARASITAS E LARVAS; EMBALADAS EM SACO DE POLIETILENO ATÓXICO E ACONDICIONADO EM CAIXA VAZADA PARA HORTIFRÚTI.</t>
  </si>
  <si>
    <t>5113</t>
  </si>
  <si>
    <t>52353</t>
  </si>
  <si>
    <t>0084</t>
  </si>
  <si>
    <t xml:space="preserve">VAGEM;:  NACIONAL, BOA QUALIDADE, FIRME E INTACTO, SEM LESÕES DE ORIGEM FÍSICA OU MECÂNICA, PERFURAÇÕES E CORTES, TAMANHO E COLORAÇÃO UNIFORMES, DEVENDO SER BEM DESENVOLVIDO, ISENTO DE SUJIDADES, PARASITAS E LARVAS; EMBALADOS EM SACO DE POLIETILENO ATÓXICO. 
</t>
  </si>
  <si>
    <t>5096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</si>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</sst>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
  <sheetViews>
    <sheetView tabSelected="1" zoomScale="85" zoomScaleNormal="85" zoomScalePageLayoutView="0" workbookViewId="0" topLeftCell="B28">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49.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89.25">
      <c r="A15" s="7" t="s">
        <v>33</v>
      </c>
      <c r="B15" s="7" t="s">
        <v>34</v>
      </c>
      <c r="C15" s="4" t="s">
        <v>35</v>
      </c>
      <c r="D15" s="4" t="s">
        <v>36</v>
      </c>
      <c r="E15" s="6">
        <v>1800</v>
      </c>
      <c r="F15" s="8">
        <v>0</v>
      </c>
      <c r="G15" s="6">
        <f aca="true" t="shared" si="0" ref="G15:G46">ROUND(SUM(E15*F15),2)</f>
        <v>0</v>
      </c>
      <c r="H15" s="9" t="s">
        <v>0</v>
      </c>
      <c r="I15" s="7" t="s">
        <v>37</v>
      </c>
      <c r="J15" s="5" t="s">
        <v>0</v>
      </c>
      <c r="K15" s="6">
        <f aca="true" t="shared" si="1" ref="K15:K46">SUM(G15:G15)</f>
        <v>0</v>
      </c>
      <c r="L15" s="6">
        <v>9.1333</v>
      </c>
      <c r="M15" s="6" t="s">
        <v>38</v>
      </c>
    </row>
    <row r="16" spans="1:13" ht="63.75">
      <c r="A16" s="7" t="s">
        <v>39</v>
      </c>
      <c r="B16" s="7" t="s">
        <v>40</v>
      </c>
      <c r="C16" s="4" t="s">
        <v>41</v>
      </c>
      <c r="D16" s="4" t="s">
        <v>42</v>
      </c>
      <c r="E16" s="6">
        <v>600</v>
      </c>
      <c r="F16" s="8">
        <v>0</v>
      </c>
      <c r="G16" s="6">
        <f t="shared" si="0"/>
        <v>0</v>
      </c>
      <c r="H16" s="9" t="s">
        <v>0</v>
      </c>
      <c r="I16" s="7" t="s">
        <v>43</v>
      </c>
      <c r="J16" s="5" t="s">
        <v>0</v>
      </c>
      <c r="K16" s="6">
        <f t="shared" si="1"/>
        <v>0</v>
      </c>
      <c r="L16" s="6">
        <v>4.9167</v>
      </c>
      <c r="M16" s="6" t="s">
        <v>38</v>
      </c>
    </row>
    <row r="17" spans="1:13" ht="89.25">
      <c r="A17" s="7" t="s">
        <v>44</v>
      </c>
      <c r="B17" s="7" t="s">
        <v>45</v>
      </c>
      <c r="C17" s="4" t="s">
        <v>46</v>
      </c>
      <c r="D17" s="4" t="s">
        <v>47</v>
      </c>
      <c r="E17" s="6">
        <v>600</v>
      </c>
      <c r="F17" s="8">
        <v>0</v>
      </c>
      <c r="G17" s="6">
        <f t="shared" si="0"/>
        <v>0</v>
      </c>
      <c r="H17" s="9" t="s">
        <v>0</v>
      </c>
      <c r="I17" s="7" t="s">
        <v>48</v>
      </c>
      <c r="J17" s="5" t="s">
        <v>0</v>
      </c>
      <c r="K17" s="6">
        <f t="shared" si="1"/>
        <v>0</v>
      </c>
      <c r="L17" s="6">
        <v>6.6533</v>
      </c>
      <c r="M17" s="6" t="s">
        <v>38</v>
      </c>
    </row>
    <row r="18" spans="1:13" ht="114.75">
      <c r="A18" s="7" t="s">
        <v>49</v>
      </c>
      <c r="B18" s="7" t="s">
        <v>50</v>
      </c>
      <c r="C18" s="4" t="s">
        <v>51</v>
      </c>
      <c r="D18" s="4" t="s">
        <v>52</v>
      </c>
      <c r="E18" s="6">
        <v>170</v>
      </c>
      <c r="F18" s="8">
        <v>0</v>
      </c>
      <c r="G18" s="6">
        <f t="shared" si="0"/>
        <v>0</v>
      </c>
      <c r="H18" s="9" t="s">
        <v>0</v>
      </c>
      <c r="I18" s="7" t="s">
        <v>53</v>
      </c>
      <c r="J18" s="5" t="s">
        <v>0</v>
      </c>
      <c r="K18" s="6">
        <f t="shared" si="1"/>
        <v>0</v>
      </c>
      <c r="L18" s="6">
        <v>19.2767</v>
      </c>
      <c r="M18" s="6" t="s">
        <v>38</v>
      </c>
    </row>
    <row r="19" spans="1:13" ht="76.5">
      <c r="A19" s="7" t="s">
        <v>54</v>
      </c>
      <c r="B19" s="7" t="s">
        <v>55</v>
      </c>
      <c r="C19" s="4" t="s">
        <v>56</v>
      </c>
      <c r="D19" s="4" t="s">
        <v>42</v>
      </c>
      <c r="E19" s="6">
        <v>150</v>
      </c>
      <c r="F19" s="8">
        <v>0</v>
      </c>
      <c r="G19" s="6">
        <f t="shared" si="0"/>
        <v>0</v>
      </c>
      <c r="H19" s="9" t="s">
        <v>0</v>
      </c>
      <c r="I19" s="7" t="s">
        <v>57</v>
      </c>
      <c r="J19" s="5" t="s">
        <v>0</v>
      </c>
      <c r="K19" s="6">
        <f t="shared" si="1"/>
        <v>0</v>
      </c>
      <c r="L19" s="6">
        <v>15.6633</v>
      </c>
      <c r="M19" s="6" t="s">
        <v>38</v>
      </c>
    </row>
    <row r="20" spans="1:13" ht="76.5">
      <c r="A20" s="7" t="s">
        <v>58</v>
      </c>
      <c r="B20" s="7" t="s">
        <v>59</v>
      </c>
      <c r="C20" s="4" t="s">
        <v>60</v>
      </c>
      <c r="D20" s="4" t="s">
        <v>47</v>
      </c>
      <c r="E20" s="6">
        <v>200</v>
      </c>
      <c r="F20" s="8">
        <v>0</v>
      </c>
      <c r="G20" s="6">
        <f t="shared" si="0"/>
        <v>0</v>
      </c>
      <c r="H20" s="9" t="s">
        <v>0</v>
      </c>
      <c r="I20" s="7" t="s">
        <v>61</v>
      </c>
      <c r="J20" s="5" t="s">
        <v>0</v>
      </c>
      <c r="K20" s="6">
        <f t="shared" si="1"/>
        <v>0</v>
      </c>
      <c r="L20" s="6">
        <v>22.126</v>
      </c>
      <c r="M20" s="6" t="s">
        <v>38</v>
      </c>
    </row>
    <row r="21" spans="1:13" ht="191.25">
      <c r="A21" s="7" t="s">
        <v>62</v>
      </c>
      <c r="B21" s="7" t="s">
        <v>63</v>
      </c>
      <c r="C21" s="4" t="s">
        <v>64</v>
      </c>
      <c r="D21" s="4" t="s">
        <v>52</v>
      </c>
      <c r="E21" s="6">
        <v>200</v>
      </c>
      <c r="F21" s="8">
        <v>0</v>
      </c>
      <c r="G21" s="6">
        <f t="shared" si="0"/>
        <v>0</v>
      </c>
      <c r="H21" s="9" t="s">
        <v>0</v>
      </c>
      <c r="I21" s="7" t="s">
        <v>65</v>
      </c>
      <c r="J21" s="5" t="s">
        <v>0</v>
      </c>
      <c r="K21" s="6">
        <f t="shared" si="1"/>
        <v>0</v>
      </c>
      <c r="L21" s="6">
        <v>16.6567</v>
      </c>
      <c r="M21" s="6" t="s">
        <v>38</v>
      </c>
    </row>
    <row r="22" spans="1:13" ht="127.5">
      <c r="A22" s="7" t="s">
        <v>66</v>
      </c>
      <c r="B22" s="7" t="s">
        <v>67</v>
      </c>
      <c r="C22" s="4" t="s">
        <v>68</v>
      </c>
      <c r="D22" s="4" t="s">
        <v>52</v>
      </c>
      <c r="E22" s="6">
        <v>1000</v>
      </c>
      <c r="F22" s="8">
        <v>0</v>
      </c>
      <c r="G22" s="6">
        <f t="shared" si="0"/>
        <v>0</v>
      </c>
      <c r="H22" s="9" t="s">
        <v>0</v>
      </c>
      <c r="I22" s="7" t="s">
        <v>69</v>
      </c>
      <c r="J22" s="5" t="s">
        <v>0</v>
      </c>
      <c r="K22" s="6">
        <f t="shared" si="1"/>
        <v>0</v>
      </c>
      <c r="L22" s="6">
        <v>32.92</v>
      </c>
      <c r="M22" s="6" t="s">
        <v>38</v>
      </c>
    </row>
    <row r="23" spans="1:13" ht="153">
      <c r="A23" s="7" t="s">
        <v>70</v>
      </c>
      <c r="B23" s="7" t="s">
        <v>71</v>
      </c>
      <c r="C23" s="4" t="s">
        <v>72</v>
      </c>
      <c r="D23" s="4" t="s">
        <v>42</v>
      </c>
      <c r="E23" s="6">
        <v>200</v>
      </c>
      <c r="F23" s="8">
        <v>0</v>
      </c>
      <c r="G23" s="6">
        <f t="shared" si="0"/>
        <v>0</v>
      </c>
      <c r="H23" s="9" t="s">
        <v>0</v>
      </c>
      <c r="I23" s="7" t="s">
        <v>73</v>
      </c>
      <c r="J23" s="5" t="s">
        <v>0</v>
      </c>
      <c r="K23" s="6">
        <f t="shared" si="1"/>
        <v>0</v>
      </c>
      <c r="L23" s="6">
        <v>36.7267</v>
      </c>
      <c r="M23" s="6" t="s">
        <v>38</v>
      </c>
    </row>
    <row r="24" spans="1:13" ht="114.75">
      <c r="A24" s="7" t="s">
        <v>74</v>
      </c>
      <c r="B24" s="7" t="s">
        <v>75</v>
      </c>
      <c r="C24" s="4" t="s">
        <v>76</v>
      </c>
      <c r="D24" s="4" t="s">
        <v>47</v>
      </c>
      <c r="E24" s="6">
        <v>5000</v>
      </c>
      <c r="F24" s="8">
        <v>0</v>
      </c>
      <c r="G24" s="6">
        <f t="shared" si="0"/>
        <v>0</v>
      </c>
      <c r="H24" s="9" t="s">
        <v>0</v>
      </c>
      <c r="I24" s="7" t="s">
        <v>77</v>
      </c>
      <c r="J24" s="5" t="s">
        <v>0</v>
      </c>
      <c r="K24" s="6">
        <f t="shared" si="1"/>
        <v>0</v>
      </c>
      <c r="L24" s="6">
        <v>10.62</v>
      </c>
      <c r="M24" s="6" t="s">
        <v>38</v>
      </c>
    </row>
    <row r="25" spans="1:13" ht="63.75">
      <c r="A25" s="7" t="s">
        <v>78</v>
      </c>
      <c r="B25" s="7" t="s">
        <v>79</v>
      </c>
      <c r="C25" s="4" t="s">
        <v>80</v>
      </c>
      <c r="D25" s="4" t="s">
        <v>47</v>
      </c>
      <c r="E25" s="6">
        <v>900</v>
      </c>
      <c r="F25" s="8">
        <v>0</v>
      </c>
      <c r="G25" s="6">
        <f t="shared" si="0"/>
        <v>0</v>
      </c>
      <c r="H25" s="9" t="s">
        <v>0</v>
      </c>
      <c r="I25" s="7" t="s">
        <v>81</v>
      </c>
      <c r="J25" s="5" t="s">
        <v>0</v>
      </c>
      <c r="K25" s="6">
        <f t="shared" si="1"/>
        <v>0</v>
      </c>
      <c r="L25" s="6">
        <v>7.3167</v>
      </c>
      <c r="M25" s="6" t="s">
        <v>38</v>
      </c>
    </row>
    <row r="26" spans="1:13" ht="127.5">
      <c r="A26" s="7" t="s">
        <v>82</v>
      </c>
      <c r="B26" s="7" t="s">
        <v>83</v>
      </c>
      <c r="C26" s="4" t="s">
        <v>84</v>
      </c>
      <c r="D26" s="4" t="s">
        <v>42</v>
      </c>
      <c r="E26" s="6">
        <v>40</v>
      </c>
      <c r="F26" s="8">
        <v>0</v>
      </c>
      <c r="G26" s="6">
        <f t="shared" si="0"/>
        <v>0</v>
      </c>
      <c r="H26" s="9" t="s">
        <v>0</v>
      </c>
      <c r="I26" s="7" t="s">
        <v>85</v>
      </c>
      <c r="J26" s="5" t="s">
        <v>0</v>
      </c>
      <c r="K26" s="6">
        <f t="shared" si="1"/>
        <v>0</v>
      </c>
      <c r="L26" s="6">
        <v>12.9867</v>
      </c>
      <c r="M26" s="6" t="s">
        <v>38</v>
      </c>
    </row>
    <row r="27" spans="1:13" ht="63.75">
      <c r="A27" s="7" t="s">
        <v>86</v>
      </c>
      <c r="B27" s="7" t="s">
        <v>87</v>
      </c>
      <c r="C27" s="4" t="s">
        <v>88</v>
      </c>
      <c r="D27" s="4" t="s">
        <v>47</v>
      </c>
      <c r="E27" s="6">
        <v>300</v>
      </c>
      <c r="F27" s="8">
        <v>0</v>
      </c>
      <c r="G27" s="6">
        <f t="shared" si="0"/>
        <v>0</v>
      </c>
      <c r="H27" s="9" t="s">
        <v>0</v>
      </c>
      <c r="I27" s="7" t="s">
        <v>89</v>
      </c>
      <c r="J27" s="5" t="s">
        <v>0</v>
      </c>
      <c r="K27" s="6">
        <f t="shared" si="1"/>
        <v>0</v>
      </c>
      <c r="L27" s="6">
        <v>5.9867</v>
      </c>
      <c r="M27" s="6" t="s">
        <v>38</v>
      </c>
    </row>
    <row r="28" spans="1:13" ht="76.5">
      <c r="A28" s="7" t="s">
        <v>90</v>
      </c>
      <c r="B28" s="7" t="s">
        <v>91</v>
      </c>
      <c r="C28" s="4" t="s">
        <v>92</v>
      </c>
      <c r="D28" s="4" t="s">
        <v>47</v>
      </c>
      <c r="E28" s="6">
        <v>200</v>
      </c>
      <c r="F28" s="8">
        <v>0</v>
      </c>
      <c r="G28" s="6">
        <f t="shared" si="0"/>
        <v>0</v>
      </c>
      <c r="H28" s="9" t="s">
        <v>0</v>
      </c>
      <c r="I28" s="7" t="s">
        <v>93</v>
      </c>
      <c r="J28" s="5" t="s">
        <v>0</v>
      </c>
      <c r="K28" s="6">
        <f t="shared" si="1"/>
        <v>0</v>
      </c>
      <c r="L28" s="6">
        <v>11.9933</v>
      </c>
      <c r="M28" s="6" t="s">
        <v>38</v>
      </c>
    </row>
    <row r="29" spans="1:13" ht="191.25">
      <c r="A29" s="7" t="s">
        <v>94</v>
      </c>
      <c r="B29" s="7" t="s">
        <v>95</v>
      </c>
      <c r="C29" s="4" t="s">
        <v>96</v>
      </c>
      <c r="D29" s="4" t="s">
        <v>52</v>
      </c>
      <c r="E29" s="6">
        <v>150</v>
      </c>
      <c r="F29" s="8">
        <v>0</v>
      </c>
      <c r="G29" s="6">
        <f t="shared" si="0"/>
        <v>0</v>
      </c>
      <c r="H29" s="9" t="s">
        <v>0</v>
      </c>
      <c r="I29" s="7" t="s">
        <v>97</v>
      </c>
      <c r="J29" s="5" t="s">
        <v>0</v>
      </c>
      <c r="K29" s="6">
        <f t="shared" si="1"/>
        <v>0</v>
      </c>
      <c r="L29" s="6">
        <v>15.9833</v>
      </c>
      <c r="M29" s="6" t="s">
        <v>38</v>
      </c>
    </row>
    <row r="30" spans="1:13" ht="127.5">
      <c r="A30" s="7" t="s">
        <v>98</v>
      </c>
      <c r="B30" s="7" t="s">
        <v>99</v>
      </c>
      <c r="C30" s="4" t="s">
        <v>100</v>
      </c>
      <c r="D30" s="4" t="s">
        <v>42</v>
      </c>
      <c r="E30" s="6">
        <v>40</v>
      </c>
      <c r="F30" s="8">
        <v>0</v>
      </c>
      <c r="G30" s="6">
        <f t="shared" si="0"/>
        <v>0</v>
      </c>
      <c r="H30" s="9" t="s">
        <v>0</v>
      </c>
      <c r="I30" s="7" t="s">
        <v>101</v>
      </c>
      <c r="J30" s="5" t="s">
        <v>0</v>
      </c>
      <c r="K30" s="6">
        <f t="shared" si="1"/>
        <v>0</v>
      </c>
      <c r="L30" s="6">
        <v>7.3067</v>
      </c>
      <c r="M30" s="6" t="s">
        <v>38</v>
      </c>
    </row>
    <row r="31" spans="1:13" ht="165.75">
      <c r="A31" s="7" t="s">
        <v>102</v>
      </c>
      <c r="B31" s="7" t="s">
        <v>103</v>
      </c>
      <c r="C31" s="4" t="s">
        <v>104</v>
      </c>
      <c r="D31" s="4" t="s">
        <v>52</v>
      </c>
      <c r="E31" s="6">
        <v>500</v>
      </c>
      <c r="F31" s="8">
        <v>0</v>
      </c>
      <c r="G31" s="6">
        <f t="shared" si="0"/>
        <v>0</v>
      </c>
      <c r="H31" s="9" t="s">
        <v>0</v>
      </c>
      <c r="I31" s="7" t="s">
        <v>105</v>
      </c>
      <c r="J31" s="5" t="s">
        <v>0</v>
      </c>
      <c r="K31" s="6">
        <f t="shared" si="1"/>
        <v>0</v>
      </c>
      <c r="L31" s="6">
        <v>6.0567</v>
      </c>
      <c r="M31" s="6" t="s">
        <v>38</v>
      </c>
    </row>
    <row r="32" spans="1:13" ht="178.5">
      <c r="A32" s="7" t="s">
        <v>106</v>
      </c>
      <c r="B32" s="7" t="s">
        <v>107</v>
      </c>
      <c r="C32" s="4" t="s">
        <v>108</v>
      </c>
      <c r="D32" s="4" t="s">
        <v>47</v>
      </c>
      <c r="E32" s="6">
        <v>2250</v>
      </c>
      <c r="F32" s="8">
        <v>0</v>
      </c>
      <c r="G32" s="6">
        <f t="shared" si="0"/>
        <v>0</v>
      </c>
      <c r="H32" s="9" t="s">
        <v>0</v>
      </c>
      <c r="I32" s="7" t="s">
        <v>109</v>
      </c>
      <c r="J32" s="5" t="s">
        <v>0</v>
      </c>
      <c r="K32" s="6">
        <f t="shared" si="1"/>
        <v>0</v>
      </c>
      <c r="L32" s="6">
        <v>38.2333</v>
      </c>
      <c r="M32" s="6" t="s">
        <v>110</v>
      </c>
    </row>
    <row r="33" spans="1:13" ht="178.5">
      <c r="A33" s="7" t="s">
        <v>106</v>
      </c>
      <c r="B33" s="7" t="s">
        <v>111</v>
      </c>
      <c r="C33" s="4" t="s">
        <v>108</v>
      </c>
      <c r="D33" s="4" t="s">
        <v>47</v>
      </c>
      <c r="E33" s="6">
        <v>750</v>
      </c>
      <c r="F33" s="8">
        <v>0</v>
      </c>
      <c r="G33" s="6">
        <f t="shared" si="0"/>
        <v>0</v>
      </c>
      <c r="H33" s="9" t="s">
        <v>0</v>
      </c>
      <c r="I33" s="7" t="s">
        <v>112</v>
      </c>
      <c r="J33" s="5" t="s">
        <v>0</v>
      </c>
      <c r="K33" s="6">
        <f t="shared" si="1"/>
        <v>0</v>
      </c>
      <c r="L33" s="6">
        <v>38.2333</v>
      </c>
      <c r="M33" s="6" t="s">
        <v>38</v>
      </c>
    </row>
    <row r="34" spans="1:13" ht="165.75">
      <c r="A34" s="7" t="s">
        <v>113</v>
      </c>
      <c r="B34" s="7" t="s">
        <v>114</v>
      </c>
      <c r="C34" s="4" t="s">
        <v>115</v>
      </c>
      <c r="D34" s="4" t="s">
        <v>47</v>
      </c>
      <c r="E34" s="6">
        <v>3000</v>
      </c>
      <c r="F34" s="8">
        <v>0</v>
      </c>
      <c r="G34" s="6">
        <f t="shared" si="0"/>
        <v>0</v>
      </c>
      <c r="H34" s="9" t="s">
        <v>0</v>
      </c>
      <c r="I34" s="7" t="s">
        <v>116</v>
      </c>
      <c r="J34" s="5" t="s">
        <v>0</v>
      </c>
      <c r="K34" s="6">
        <f t="shared" si="1"/>
        <v>0</v>
      </c>
      <c r="L34" s="6">
        <v>22.3233</v>
      </c>
      <c r="M34" s="6" t="s">
        <v>38</v>
      </c>
    </row>
    <row r="35" spans="1:13" ht="63.75">
      <c r="A35" s="7" t="s">
        <v>117</v>
      </c>
      <c r="B35" s="7" t="s">
        <v>118</v>
      </c>
      <c r="C35" s="4" t="s">
        <v>119</v>
      </c>
      <c r="D35" s="4" t="s">
        <v>47</v>
      </c>
      <c r="E35" s="6">
        <v>900</v>
      </c>
      <c r="F35" s="8">
        <v>0</v>
      </c>
      <c r="G35" s="6">
        <f t="shared" si="0"/>
        <v>0</v>
      </c>
      <c r="H35" s="9" t="s">
        <v>0</v>
      </c>
      <c r="I35" s="7" t="s">
        <v>120</v>
      </c>
      <c r="J35" s="5" t="s">
        <v>0</v>
      </c>
      <c r="K35" s="6">
        <f t="shared" si="1"/>
        <v>0</v>
      </c>
      <c r="L35" s="6">
        <v>7.55</v>
      </c>
      <c r="M35" s="6" t="s">
        <v>38</v>
      </c>
    </row>
    <row r="36" spans="1:13" ht="76.5">
      <c r="A36" s="7" t="s">
        <v>121</v>
      </c>
      <c r="B36" s="7" t="s">
        <v>122</v>
      </c>
      <c r="C36" s="4" t="s">
        <v>123</v>
      </c>
      <c r="D36" s="4" t="s">
        <v>47</v>
      </c>
      <c r="E36" s="6">
        <v>900</v>
      </c>
      <c r="F36" s="8">
        <v>0</v>
      </c>
      <c r="G36" s="6">
        <f t="shared" si="0"/>
        <v>0</v>
      </c>
      <c r="H36" s="9" t="s">
        <v>0</v>
      </c>
      <c r="I36" s="7" t="s">
        <v>124</v>
      </c>
      <c r="J36" s="5" t="s">
        <v>0</v>
      </c>
      <c r="K36" s="6">
        <f t="shared" si="1"/>
        <v>0</v>
      </c>
      <c r="L36" s="6">
        <v>5.99</v>
      </c>
      <c r="M36" s="6" t="s">
        <v>38</v>
      </c>
    </row>
    <row r="37" spans="1:13" ht="76.5">
      <c r="A37" s="7" t="s">
        <v>125</v>
      </c>
      <c r="B37" s="7" t="s">
        <v>126</v>
      </c>
      <c r="C37" s="4" t="s">
        <v>127</v>
      </c>
      <c r="D37" s="4" t="s">
        <v>47</v>
      </c>
      <c r="E37" s="6">
        <v>300</v>
      </c>
      <c r="F37" s="8">
        <v>0</v>
      </c>
      <c r="G37" s="6">
        <f t="shared" si="0"/>
        <v>0</v>
      </c>
      <c r="H37" s="9" t="s">
        <v>0</v>
      </c>
      <c r="I37" s="7" t="s">
        <v>128</v>
      </c>
      <c r="J37" s="5" t="s">
        <v>0</v>
      </c>
      <c r="K37" s="6">
        <f t="shared" si="1"/>
        <v>0</v>
      </c>
      <c r="L37" s="6">
        <v>9.6367</v>
      </c>
      <c r="M37" s="6" t="s">
        <v>38</v>
      </c>
    </row>
    <row r="38" spans="1:13" ht="102">
      <c r="A38" s="7" t="s">
        <v>129</v>
      </c>
      <c r="B38" s="7" t="s">
        <v>130</v>
      </c>
      <c r="C38" s="4" t="s">
        <v>131</v>
      </c>
      <c r="D38" s="4" t="s">
        <v>132</v>
      </c>
      <c r="E38" s="6">
        <v>600</v>
      </c>
      <c r="F38" s="8">
        <v>0</v>
      </c>
      <c r="G38" s="6">
        <f t="shared" si="0"/>
        <v>0</v>
      </c>
      <c r="H38" s="9" t="s">
        <v>0</v>
      </c>
      <c r="I38" s="7" t="s">
        <v>133</v>
      </c>
      <c r="J38" s="5" t="s">
        <v>0</v>
      </c>
      <c r="K38" s="6">
        <f t="shared" si="1"/>
        <v>0</v>
      </c>
      <c r="L38" s="6">
        <v>5.8867</v>
      </c>
      <c r="M38" s="6" t="s">
        <v>38</v>
      </c>
    </row>
    <row r="39" spans="1:13" ht="25.5">
      <c r="A39" s="7" t="s">
        <v>134</v>
      </c>
      <c r="B39" s="7" t="s">
        <v>135</v>
      </c>
      <c r="C39" s="4" t="s">
        <v>136</v>
      </c>
      <c r="D39" s="4" t="s">
        <v>132</v>
      </c>
      <c r="E39" s="6">
        <v>200</v>
      </c>
      <c r="F39" s="8">
        <v>0</v>
      </c>
      <c r="G39" s="6">
        <f t="shared" si="0"/>
        <v>0</v>
      </c>
      <c r="H39" s="9" t="s">
        <v>0</v>
      </c>
      <c r="I39" s="7" t="s">
        <v>137</v>
      </c>
      <c r="J39" s="5" t="s">
        <v>0</v>
      </c>
      <c r="K39" s="6">
        <f t="shared" si="1"/>
        <v>0</v>
      </c>
      <c r="L39" s="6">
        <v>5.6533</v>
      </c>
      <c r="M39" s="6" t="s">
        <v>38</v>
      </c>
    </row>
    <row r="40" spans="1:13" ht="51">
      <c r="A40" s="7" t="s">
        <v>138</v>
      </c>
      <c r="B40" s="7" t="s">
        <v>139</v>
      </c>
      <c r="C40" s="4" t="s">
        <v>140</v>
      </c>
      <c r="D40" s="4" t="s">
        <v>132</v>
      </c>
      <c r="E40" s="6">
        <v>300</v>
      </c>
      <c r="F40" s="8">
        <v>0</v>
      </c>
      <c r="G40" s="6">
        <f t="shared" si="0"/>
        <v>0</v>
      </c>
      <c r="H40" s="9" t="s">
        <v>0</v>
      </c>
      <c r="I40" s="7" t="s">
        <v>141</v>
      </c>
      <c r="J40" s="5" t="s">
        <v>0</v>
      </c>
      <c r="K40" s="6">
        <f t="shared" si="1"/>
        <v>0</v>
      </c>
      <c r="L40" s="6">
        <v>9.5467</v>
      </c>
      <c r="M40" s="6" t="s">
        <v>38</v>
      </c>
    </row>
    <row r="41" spans="1:13" ht="140.25">
      <c r="A41" s="7" t="s">
        <v>142</v>
      </c>
      <c r="B41" s="7" t="s">
        <v>143</v>
      </c>
      <c r="C41" s="4" t="s">
        <v>144</v>
      </c>
      <c r="D41" s="4" t="s">
        <v>145</v>
      </c>
      <c r="E41" s="6">
        <v>800</v>
      </c>
      <c r="F41" s="8">
        <v>0</v>
      </c>
      <c r="G41" s="6">
        <f t="shared" si="0"/>
        <v>0</v>
      </c>
      <c r="H41" s="9" t="s">
        <v>0</v>
      </c>
      <c r="I41" s="7" t="s">
        <v>146</v>
      </c>
      <c r="J41" s="5" t="s">
        <v>0</v>
      </c>
      <c r="K41" s="6">
        <f t="shared" si="1"/>
        <v>0</v>
      </c>
      <c r="L41" s="6">
        <v>7.65</v>
      </c>
      <c r="M41" s="6" t="s">
        <v>38</v>
      </c>
    </row>
    <row r="42" spans="1:13" ht="178.5">
      <c r="A42" s="7" t="s">
        <v>147</v>
      </c>
      <c r="B42" s="7" t="s">
        <v>148</v>
      </c>
      <c r="C42" s="4" t="s">
        <v>149</v>
      </c>
      <c r="D42" s="4" t="s">
        <v>42</v>
      </c>
      <c r="E42" s="6">
        <v>300</v>
      </c>
      <c r="F42" s="8">
        <v>0</v>
      </c>
      <c r="G42" s="6">
        <f t="shared" si="0"/>
        <v>0</v>
      </c>
      <c r="H42" s="9" t="s">
        <v>0</v>
      </c>
      <c r="I42" s="7" t="s">
        <v>150</v>
      </c>
      <c r="J42" s="5" t="s">
        <v>0</v>
      </c>
      <c r="K42" s="6">
        <f t="shared" si="1"/>
        <v>0</v>
      </c>
      <c r="L42" s="6">
        <v>6.8167</v>
      </c>
      <c r="M42" s="6" t="s">
        <v>38</v>
      </c>
    </row>
    <row r="43" spans="1:13" ht="140.25">
      <c r="A43" s="7" t="s">
        <v>151</v>
      </c>
      <c r="B43" s="7" t="s">
        <v>152</v>
      </c>
      <c r="C43" s="4" t="s">
        <v>153</v>
      </c>
      <c r="D43" s="4" t="s">
        <v>52</v>
      </c>
      <c r="E43" s="6">
        <v>150</v>
      </c>
      <c r="F43" s="8">
        <v>0</v>
      </c>
      <c r="G43" s="6">
        <f t="shared" si="0"/>
        <v>0</v>
      </c>
      <c r="H43" s="9" t="s">
        <v>0</v>
      </c>
      <c r="I43" s="7" t="s">
        <v>154</v>
      </c>
      <c r="J43" s="5" t="s">
        <v>0</v>
      </c>
      <c r="K43" s="6">
        <f t="shared" si="1"/>
        <v>0</v>
      </c>
      <c r="L43" s="6">
        <v>6.6533</v>
      </c>
      <c r="M43" s="6" t="s">
        <v>38</v>
      </c>
    </row>
    <row r="44" spans="1:13" ht="76.5">
      <c r="A44" s="7" t="s">
        <v>155</v>
      </c>
      <c r="B44" s="7" t="s">
        <v>156</v>
      </c>
      <c r="C44" s="4" t="s">
        <v>157</v>
      </c>
      <c r="D44" s="4" t="s">
        <v>132</v>
      </c>
      <c r="E44" s="6">
        <v>300</v>
      </c>
      <c r="F44" s="8">
        <v>0</v>
      </c>
      <c r="G44" s="6">
        <f t="shared" si="0"/>
        <v>0</v>
      </c>
      <c r="H44" s="9" t="s">
        <v>0</v>
      </c>
      <c r="I44" s="7" t="s">
        <v>158</v>
      </c>
      <c r="J44" s="5" t="s">
        <v>0</v>
      </c>
      <c r="K44" s="6">
        <f t="shared" si="1"/>
        <v>0</v>
      </c>
      <c r="L44" s="6">
        <v>7.74</v>
      </c>
      <c r="M44" s="6" t="s">
        <v>38</v>
      </c>
    </row>
    <row r="45" spans="1:13" ht="153">
      <c r="A45" s="7" t="s">
        <v>159</v>
      </c>
      <c r="B45" s="7" t="s">
        <v>160</v>
      </c>
      <c r="C45" s="4" t="s">
        <v>161</v>
      </c>
      <c r="D45" s="4" t="s">
        <v>47</v>
      </c>
      <c r="E45" s="6">
        <v>700</v>
      </c>
      <c r="F45" s="8">
        <v>0</v>
      </c>
      <c r="G45" s="6">
        <f t="shared" si="0"/>
        <v>0</v>
      </c>
      <c r="H45" s="9" t="s">
        <v>0</v>
      </c>
      <c r="I45" s="7" t="s">
        <v>162</v>
      </c>
      <c r="J45" s="5" t="s">
        <v>0</v>
      </c>
      <c r="K45" s="6">
        <f t="shared" si="1"/>
        <v>0</v>
      </c>
      <c r="L45" s="6">
        <v>6.5733</v>
      </c>
      <c r="M45" s="6" t="s">
        <v>38</v>
      </c>
    </row>
    <row r="46" spans="1:13" ht="140.25">
      <c r="A46" s="7" t="s">
        <v>163</v>
      </c>
      <c r="B46" s="7" t="s">
        <v>164</v>
      </c>
      <c r="C46" s="4" t="s">
        <v>165</v>
      </c>
      <c r="D46" s="4" t="s">
        <v>52</v>
      </c>
      <c r="E46" s="6">
        <v>30</v>
      </c>
      <c r="F46" s="8">
        <v>0</v>
      </c>
      <c r="G46" s="6">
        <f t="shared" si="0"/>
        <v>0</v>
      </c>
      <c r="H46" s="9" t="s">
        <v>0</v>
      </c>
      <c r="I46" s="7" t="s">
        <v>166</v>
      </c>
      <c r="J46" s="5" t="s">
        <v>0</v>
      </c>
      <c r="K46" s="6">
        <f t="shared" si="1"/>
        <v>0</v>
      </c>
      <c r="L46" s="6">
        <v>7.6567</v>
      </c>
      <c r="M46" s="6" t="s">
        <v>38</v>
      </c>
    </row>
    <row r="47" spans="1:13" ht="191.25">
      <c r="A47" s="7" t="s">
        <v>167</v>
      </c>
      <c r="B47" s="7" t="s">
        <v>168</v>
      </c>
      <c r="C47" s="4" t="s">
        <v>169</v>
      </c>
      <c r="D47" s="4" t="s">
        <v>47</v>
      </c>
      <c r="E47" s="6">
        <v>1000</v>
      </c>
      <c r="F47" s="8">
        <v>0</v>
      </c>
      <c r="G47" s="6">
        <f aca="true" t="shared" si="2" ref="G47:G78">ROUND(SUM(E47*F47),2)</f>
        <v>0</v>
      </c>
      <c r="H47" s="9" t="s">
        <v>0</v>
      </c>
      <c r="I47" s="7" t="s">
        <v>170</v>
      </c>
      <c r="J47" s="5" t="s">
        <v>0</v>
      </c>
      <c r="K47" s="6">
        <f aca="true" t="shared" si="3" ref="K47:K78">SUM(G47:G47)</f>
        <v>0</v>
      </c>
      <c r="L47" s="6">
        <v>8.3067</v>
      </c>
      <c r="M47" s="6" t="s">
        <v>38</v>
      </c>
    </row>
    <row r="48" spans="1:13" ht="242.25">
      <c r="A48" s="7" t="s">
        <v>171</v>
      </c>
      <c r="B48" s="7" t="s">
        <v>172</v>
      </c>
      <c r="C48" s="4" t="s">
        <v>173</v>
      </c>
      <c r="D48" s="4" t="s">
        <v>47</v>
      </c>
      <c r="E48" s="6">
        <v>200</v>
      </c>
      <c r="F48" s="8">
        <v>0</v>
      </c>
      <c r="G48" s="6">
        <f t="shared" si="2"/>
        <v>0</v>
      </c>
      <c r="H48" s="9" t="s">
        <v>0</v>
      </c>
      <c r="I48" s="7" t="s">
        <v>174</v>
      </c>
      <c r="J48" s="5" t="s">
        <v>0</v>
      </c>
      <c r="K48" s="6">
        <f t="shared" si="3"/>
        <v>0</v>
      </c>
      <c r="L48" s="6">
        <v>8.64</v>
      </c>
      <c r="M48" s="6" t="s">
        <v>38</v>
      </c>
    </row>
    <row r="49" spans="1:13" ht="102">
      <c r="A49" s="7" t="s">
        <v>175</v>
      </c>
      <c r="B49" s="7" t="s">
        <v>176</v>
      </c>
      <c r="C49" s="4" t="s">
        <v>177</v>
      </c>
      <c r="D49" s="4" t="s">
        <v>42</v>
      </c>
      <c r="E49" s="6">
        <v>300</v>
      </c>
      <c r="F49" s="8">
        <v>0</v>
      </c>
      <c r="G49" s="6">
        <f t="shared" si="2"/>
        <v>0</v>
      </c>
      <c r="H49" s="9" t="s">
        <v>0</v>
      </c>
      <c r="I49" s="7" t="s">
        <v>178</v>
      </c>
      <c r="J49" s="5" t="s">
        <v>0</v>
      </c>
      <c r="K49" s="6">
        <f t="shared" si="3"/>
        <v>0</v>
      </c>
      <c r="L49" s="6">
        <v>11.32</v>
      </c>
      <c r="M49" s="6" t="s">
        <v>38</v>
      </c>
    </row>
    <row r="50" spans="1:13" ht="165.75">
      <c r="A50" s="7" t="s">
        <v>179</v>
      </c>
      <c r="B50" s="7" t="s">
        <v>180</v>
      </c>
      <c r="C50" s="4" t="s">
        <v>181</v>
      </c>
      <c r="D50" s="4" t="s">
        <v>47</v>
      </c>
      <c r="E50" s="6">
        <v>3000</v>
      </c>
      <c r="F50" s="8">
        <v>0</v>
      </c>
      <c r="G50" s="6">
        <f t="shared" si="2"/>
        <v>0</v>
      </c>
      <c r="H50" s="9" t="s">
        <v>0</v>
      </c>
      <c r="I50" s="7" t="s">
        <v>182</v>
      </c>
      <c r="J50" s="5" t="s">
        <v>0</v>
      </c>
      <c r="K50" s="6">
        <f t="shared" si="3"/>
        <v>0</v>
      </c>
      <c r="L50" s="6">
        <v>18.9267</v>
      </c>
      <c r="M50" s="6" t="s">
        <v>38</v>
      </c>
    </row>
    <row r="51" spans="1:13" ht="382.5">
      <c r="A51" s="7" t="s">
        <v>183</v>
      </c>
      <c r="B51" s="7" t="s">
        <v>184</v>
      </c>
      <c r="C51" s="4" t="s">
        <v>185</v>
      </c>
      <c r="D51" s="4" t="s">
        <v>186</v>
      </c>
      <c r="E51" s="6">
        <v>120</v>
      </c>
      <c r="F51" s="8">
        <v>0</v>
      </c>
      <c r="G51" s="6">
        <f t="shared" si="2"/>
        <v>0</v>
      </c>
      <c r="H51" s="9" t="s">
        <v>0</v>
      </c>
      <c r="I51" s="7" t="s">
        <v>187</v>
      </c>
      <c r="J51" s="5" t="s">
        <v>0</v>
      </c>
      <c r="K51" s="6">
        <f t="shared" si="3"/>
        <v>0</v>
      </c>
      <c r="L51" s="6">
        <v>75.9633</v>
      </c>
      <c r="M51" s="6" t="s">
        <v>38</v>
      </c>
    </row>
    <row r="52" spans="1:13" ht="178.5">
      <c r="A52" s="7" t="s">
        <v>188</v>
      </c>
      <c r="B52" s="7" t="s">
        <v>189</v>
      </c>
      <c r="C52" s="4" t="s">
        <v>190</v>
      </c>
      <c r="D52" s="4" t="s">
        <v>47</v>
      </c>
      <c r="E52" s="6">
        <v>3000</v>
      </c>
      <c r="F52" s="8">
        <v>0</v>
      </c>
      <c r="G52" s="6">
        <f t="shared" si="2"/>
        <v>0</v>
      </c>
      <c r="H52" s="9" t="s">
        <v>0</v>
      </c>
      <c r="I52" s="7" t="s">
        <v>191</v>
      </c>
      <c r="J52" s="5" t="s">
        <v>0</v>
      </c>
      <c r="K52" s="6">
        <f t="shared" si="3"/>
        <v>0</v>
      </c>
      <c r="L52" s="6">
        <v>10.3167</v>
      </c>
      <c r="M52" s="6" t="s">
        <v>38</v>
      </c>
    </row>
    <row r="53" spans="1:13" ht="127.5">
      <c r="A53" s="7" t="s">
        <v>192</v>
      </c>
      <c r="B53" s="7" t="s">
        <v>193</v>
      </c>
      <c r="C53" s="4" t="s">
        <v>194</v>
      </c>
      <c r="D53" s="4" t="s">
        <v>47</v>
      </c>
      <c r="E53" s="6">
        <v>300</v>
      </c>
      <c r="F53" s="8">
        <v>0</v>
      </c>
      <c r="G53" s="6">
        <f t="shared" si="2"/>
        <v>0</v>
      </c>
      <c r="H53" s="9" t="s">
        <v>0</v>
      </c>
      <c r="I53" s="7" t="s">
        <v>195</v>
      </c>
      <c r="J53" s="5" t="s">
        <v>0</v>
      </c>
      <c r="K53" s="6">
        <f t="shared" si="3"/>
        <v>0</v>
      </c>
      <c r="L53" s="6">
        <v>3.2867</v>
      </c>
      <c r="M53" s="6" t="s">
        <v>38</v>
      </c>
    </row>
    <row r="54" spans="1:13" ht="89.25">
      <c r="A54" s="7" t="s">
        <v>196</v>
      </c>
      <c r="B54" s="7" t="s">
        <v>197</v>
      </c>
      <c r="C54" s="4" t="s">
        <v>198</v>
      </c>
      <c r="D54" s="4" t="s">
        <v>47</v>
      </c>
      <c r="E54" s="6">
        <v>1500</v>
      </c>
      <c r="F54" s="8">
        <v>0</v>
      </c>
      <c r="G54" s="6">
        <f t="shared" si="2"/>
        <v>0</v>
      </c>
      <c r="H54" s="9" t="s">
        <v>0</v>
      </c>
      <c r="I54" s="7" t="s">
        <v>199</v>
      </c>
      <c r="J54" s="5" t="s">
        <v>0</v>
      </c>
      <c r="K54" s="6">
        <f t="shared" si="3"/>
        <v>0</v>
      </c>
      <c r="L54" s="6">
        <v>13.3167</v>
      </c>
      <c r="M54" s="6" t="s">
        <v>38</v>
      </c>
    </row>
    <row r="55" spans="1:13" ht="63.75">
      <c r="A55" s="7" t="s">
        <v>200</v>
      </c>
      <c r="B55" s="7" t="s">
        <v>201</v>
      </c>
      <c r="C55" s="4" t="s">
        <v>202</v>
      </c>
      <c r="D55" s="4" t="s">
        <v>47</v>
      </c>
      <c r="E55" s="6">
        <v>300</v>
      </c>
      <c r="F55" s="8">
        <v>0</v>
      </c>
      <c r="G55" s="6">
        <f t="shared" si="2"/>
        <v>0</v>
      </c>
      <c r="H55" s="9" t="s">
        <v>0</v>
      </c>
      <c r="I55" s="7" t="s">
        <v>203</v>
      </c>
      <c r="J55" s="5" t="s">
        <v>0</v>
      </c>
      <c r="K55" s="6">
        <f t="shared" si="3"/>
        <v>0</v>
      </c>
      <c r="L55" s="6">
        <v>7.31</v>
      </c>
      <c r="M55" s="6" t="s">
        <v>38</v>
      </c>
    </row>
    <row r="56" spans="1:13" ht="76.5">
      <c r="A56" s="7" t="s">
        <v>204</v>
      </c>
      <c r="B56" s="7" t="s">
        <v>205</v>
      </c>
      <c r="C56" s="4" t="s">
        <v>206</v>
      </c>
      <c r="D56" s="4" t="s">
        <v>42</v>
      </c>
      <c r="E56" s="6">
        <v>300</v>
      </c>
      <c r="F56" s="8">
        <v>0</v>
      </c>
      <c r="G56" s="6">
        <f t="shared" si="2"/>
        <v>0</v>
      </c>
      <c r="H56" s="9" t="s">
        <v>0</v>
      </c>
      <c r="I56" s="7" t="s">
        <v>207</v>
      </c>
      <c r="J56" s="5" t="s">
        <v>0</v>
      </c>
      <c r="K56" s="6">
        <f t="shared" si="3"/>
        <v>0</v>
      </c>
      <c r="L56" s="6">
        <v>4.3733</v>
      </c>
      <c r="M56" s="6" t="s">
        <v>38</v>
      </c>
    </row>
    <row r="57" spans="1:13" ht="76.5">
      <c r="A57" s="7" t="s">
        <v>208</v>
      </c>
      <c r="B57" s="7" t="s">
        <v>209</v>
      </c>
      <c r="C57" s="4" t="s">
        <v>210</v>
      </c>
      <c r="D57" s="4" t="s">
        <v>47</v>
      </c>
      <c r="E57" s="6">
        <v>2000</v>
      </c>
      <c r="F57" s="8">
        <v>0</v>
      </c>
      <c r="G57" s="6">
        <f t="shared" si="2"/>
        <v>0</v>
      </c>
      <c r="H57" s="9" t="s">
        <v>0</v>
      </c>
      <c r="I57" s="7" t="s">
        <v>211</v>
      </c>
      <c r="J57" s="5" t="s">
        <v>0</v>
      </c>
      <c r="K57" s="6">
        <f t="shared" si="3"/>
        <v>0</v>
      </c>
      <c r="L57" s="6">
        <v>5.55</v>
      </c>
      <c r="M57" s="6" t="s">
        <v>38</v>
      </c>
    </row>
    <row r="58" spans="1:13" ht="140.25">
      <c r="A58" s="7" t="s">
        <v>212</v>
      </c>
      <c r="B58" s="7" t="s">
        <v>213</v>
      </c>
      <c r="C58" s="4" t="s">
        <v>214</v>
      </c>
      <c r="D58" s="4" t="s">
        <v>52</v>
      </c>
      <c r="E58" s="6">
        <v>40</v>
      </c>
      <c r="F58" s="8">
        <v>0</v>
      </c>
      <c r="G58" s="6">
        <f t="shared" si="2"/>
        <v>0</v>
      </c>
      <c r="H58" s="9" t="s">
        <v>0</v>
      </c>
      <c r="I58" s="7" t="s">
        <v>215</v>
      </c>
      <c r="J58" s="5" t="s">
        <v>0</v>
      </c>
      <c r="K58" s="6">
        <f t="shared" si="3"/>
        <v>0</v>
      </c>
      <c r="L58" s="6">
        <v>4.4733</v>
      </c>
      <c r="M58" s="6" t="s">
        <v>38</v>
      </c>
    </row>
    <row r="59" spans="1:13" ht="102">
      <c r="A59" s="7" t="s">
        <v>216</v>
      </c>
      <c r="B59" s="7" t="s">
        <v>217</v>
      </c>
      <c r="C59" s="4" t="s">
        <v>218</v>
      </c>
      <c r="D59" s="4" t="s">
        <v>132</v>
      </c>
      <c r="E59" s="6">
        <v>400</v>
      </c>
      <c r="F59" s="8">
        <v>0</v>
      </c>
      <c r="G59" s="6">
        <f t="shared" si="2"/>
        <v>0</v>
      </c>
      <c r="H59" s="9" t="s">
        <v>0</v>
      </c>
      <c r="I59" s="7" t="s">
        <v>219</v>
      </c>
      <c r="J59" s="5" t="s">
        <v>0</v>
      </c>
      <c r="K59" s="6">
        <f t="shared" si="3"/>
        <v>0</v>
      </c>
      <c r="L59" s="6">
        <v>19.3167</v>
      </c>
      <c r="M59" s="6" t="s">
        <v>38</v>
      </c>
    </row>
    <row r="60" spans="1:13" ht="102">
      <c r="A60" s="7" t="s">
        <v>220</v>
      </c>
      <c r="B60" s="7" t="s">
        <v>221</v>
      </c>
      <c r="C60" s="4" t="s">
        <v>222</v>
      </c>
      <c r="D60" s="4" t="s">
        <v>132</v>
      </c>
      <c r="E60" s="6">
        <v>100</v>
      </c>
      <c r="F60" s="8">
        <v>0</v>
      </c>
      <c r="G60" s="6">
        <f t="shared" si="2"/>
        <v>0</v>
      </c>
      <c r="H60" s="9" t="s">
        <v>0</v>
      </c>
      <c r="I60" s="7" t="s">
        <v>223</v>
      </c>
      <c r="J60" s="5" t="s">
        <v>0</v>
      </c>
      <c r="K60" s="6">
        <f t="shared" si="3"/>
        <v>0</v>
      </c>
      <c r="L60" s="6">
        <v>25.5633</v>
      </c>
      <c r="M60" s="6" t="s">
        <v>38</v>
      </c>
    </row>
    <row r="61" spans="1:13" ht="127.5">
      <c r="A61" s="7" t="s">
        <v>224</v>
      </c>
      <c r="B61" s="7" t="s">
        <v>225</v>
      </c>
      <c r="C61" s="4" t="s">
        <v>226</v>
      </c>
      <c r="D61" s="4" t="s">
        <v>227</v>
      </c>
      <c r="E61" s="6">
        <v>6000</v>
      </c>
      <c r="F61" s="8">
        <v>0</v>
      </c>
      <c r="G61" s="6">
        <f t="shared" si="2"/>
        <v>0</v>
      </c>
      <c r="H61" s="9" t="s">
        <v>0</v>
      </c>
      <c r="I61" s="7" t="s">
        <v>228</v>
      </c>
      <c r="J61" s="5" t="s">
        <v>0</v>
      </c>
      <c r="K61" s="6">
        <f t="shared" si="3"/>
        <v>0</v>
      </c>
      <c r="L61" s="6">
        <v>5.11</v>
      </c>
      <c r="M61" s="6" t="s">
        <v>38</v>
      </c>
    </row>
    <row r="62" spans="1:13" ht="153">
      <c r="A62" s="7" t="s">
        <v>229</v>
      </c>
      <c r="B62" s="7" t="s">
        <v>230</v>
      </c>
      <c r="C62" s="4" t="s">
        <v>231</v>
      </c>
      <c r="D62" s="4" t="s">
        <v>227</v>
      </c>
      <c r="E62" s="6">
        <v>200</v>
      </c>
      <c r="F62" s="8">
        <v>0</v>
      </c>
      <c r="G62" s="6">
        <f t="shared" si="2"/>
        <v>0</v>
      </c>
      <c r="H62" s="9" t="s">
        <v>0</v>
      </c>
      <c r="I62" s="7" t="s">
        <v>232</v>
      </c>
      <c r="J62" s="5" t="s">
        <v>0</v>
      </c>
      <c r="K62" s="6">
        <f t="shared" si="3"/>
        <v>0</v>
      </c>
      <c r="L62" s="6">
        <v>6.0867</v>
      </c>
      <c r="M62" s="6" t="s">
        <v>38</v>
      </c>
    </row>
    <row r="63" spans="1:13" ht="242.25">
      <c r="A63" s="7" t="s">
        <v>233</v>
      </c>
      <c r="B63" s="7" t="s">
        <v>234</v>
      </c>
      <c r="C63" s="4" t="s">
        <v>235</v>
      </c>
      <c r="D63" s="4" t="s">
        <v>47</v>
      </c>
      <c r="E63" s="6">
        <v>30</v>
      </c>
      <c r="F63" s="8">
        <v>0</v>
      </c>
      <c r="G63" s="6">
        <f t="shared" si="2"/>
        <v>0</v>
      </c>
      <c r="H63" s="9" t="s">
        <v>0</v>
      </c>
      <c r="I63" s="7" t="s">
        <v>236</v>
      </c>
      <c r="J63" s="5" t="s">
        <v>0</v>
      </c>
      <c r="K63" s="6">
        <f t="shared" si="3"/>
        <v>0</v>
      </c>
      <c r="L63" s="6">
        <v>21.96</v>
      </c>
      <c r="M63" s="6" t="s">
        <v>38</v>
      </c>
    </row>
    <row r="64" spans="1:13" ht="216.75">
      <c r="A64" s="7" t="s">
        <v>237</v>
      </c>
      <c r="B64" s="7" t="s">
        <v>238</v>
      </c>
      <c r="C64" s="4" t="s">
        <v>239</v>
      </c>
      <c r="D64" s="4" t="s">
        <v>47</v>
      </c>
      <c r="E64" s="6">
        <v>300</v>
      </c>
      <c r="F64" s="8">
        <v>0</v>
      </c>
      <c r="G64" s="6">
        <f t="shared" si="2"/>
        <v>0</v>
      </c>
      <c r="H64" s="9" t="s">
        <v>0</v>
      </c>
      <c r="I64" s="7" t="s">
        <v>240</v>
      </c>
      <c r="J64" s="5" t="s">
        <v>0</v>
      </c>
      <c r="K64" s="6">
        <f t="shared" si="3"/>
        <v>0</v>
      </c>
      <c r="L64" s="6">
        <v>19.1467</v>
      </c>
      <c r="M64" s="6" t="s">
        <v>38</v>
      </c>
    </row>
    <row r="65" spans="1:13" ht="76.5">
      <c r="A65" s="7" t="s">
        <v>241</v>
      </c>
      <c r="B65" s="7" t="s">
        <v>242</v>
      </c>
      <c r="C65" s="4" t="s">
        <v>243</v>
      </c>
      <c r="D65" s="4" t="s">
        <v>47</v>
      </c>
      <c r="E65" s="6">
        <v>3000</v>
      </c>
      <c r="F65" s="8">
        <v>0</v>
      </c>
      <c r="G65" s="6">
        <f t="shared" si="2"/>
        <v>0</v>
      </c>
      <c r="H65" s="9" t="s">
        <v>0</v>
      </c>
      <c r="I65" s="7" t="s">
        <v>244</v>
      </c>
      <c r="J65" s="5" t="s">
        <v>0</v>
      </c>
      <c r="K65" s="6">
        <f t="shared" si="3"/>
        <v>0</v>
      </c>
      <c r="L65" s="6">
        <v>13.2933</v>
      </c>
      <c r="M65" s="6" t="s">
        <v>38</v>
      </c>
    </row>
    <row r="66" spans="1:13" ht="153">
      <c r="A66" s="7" t="s">
        <v>245</v>
      </c>
      <c r="B66" s="7" t="s">
        <v>246</v>
      </c>
      <c r="C66" s="4" t="s">
        <v>247</v>
      </c>
      <c r="D66" s="4" t="s">
        <v>52</v>
      </c>
      <c r="E66" s="6">
        <v>300</v>
      </c>
      <c r="F66" s="8">
        <v>0</v>
      </c>
      <c r="G66" s="6">
        <f t="shared" si="2"/>
        <v>0</v>
      </c>
      <c r="H66" s="9" t="s">
        <v>0</v>
      </c>
      <c r="I66" s="7" t="s">
        <v>248</v>
      </c>
      <c r="J66" s="5" t="s">
        <v>0</v>
      </c>
      <c r="K66" s="6">
        <f t="shared" si="3"/>
        <v>0</v>
      </c>
      <c r="L66" s="6">
        <v>5.8633</v>
      </c>
      <c r="M66" s="6" t="s">
        <v>38</v>
      </c>
    </row>
    <row r="67" spans="1:13" ht="153">
      <c r="A67" s="7" t="s">
        <v>249</v>
      </c>
      <c r="B67" s="7" t="s">
        <v>250</v>
      </c>
      <c r="C67" s="4" t="s">
        <v>251</v>
      </c>
      <c r="D67" s="4" t="s">
        <v>52</v>
      </c>
      <c r="E67" s="6">
        <v>400</v>
      </c>
      <c r="F67" s="8">
        <v>0</v>
      </c>
      <c r="G67" s="6">
        <f t="shared" si="2"/>
        <v>0</v>
      </c>
      <c r="H67" s="9" t="s">
        <v>0</v>
      </c>
      <c r="I67" s="7" t="s">
        <v>252</v>
      </c>
      <c r="J67" s="5" t="s">
        <v>0</v>
      </c>
      <c r="K67" s="6">
        <f t="shared" si="3"/>
        <v>0</v>
      </c>
      <c r="L67" s="6">
        <v>5.8633</v>
      </c>
      <c r="M67" s="6" t="s">
        <v>38</v>
      </c>
    </row>
    <row r="68" spans="1:13" ht="140.25">
      <c r="A68" s="7" t="s">
        <v>253</v>
      </c>
      <c r="B68" s="7" t="s">
        <v>254</v>
      </c>
      <c r="C68" s="4" t="s">
        <v>255</v>
      </c>
      <c r="D68" s="4" t="s">
        <v>52</v>
      </c>
      <c r="E68" s="6">
        <v>400</v>
      </c>
      <c r="F68" s="8">
        <v>0</v>
      </c>
      <c r="G68" s="6">
        <f t="shared" si="2"/>
        <v>0</v>
      </c>
      <c r="H68" s="9" t="s">
        <v>0</v>
      </c>
      <c r="I68" s="7" t="s">
        <v>256</v>
      </c>
      <c r="J68" s="5" t="s">
        <v>0</v>
      </c>
      <c r="K68" s="6">
        <f t="shared" si="3"/>
        <v>0</v>
      </c>
      <c r="L68" s="6">
        <v>6.79</v>
      </c>
      <c r="M68" s="6" t="s">
        <v>38</v>
      </c>
    </row>
    <row r="69" spans="1:13" ht="153">
      <c r="A69" s="7" t="s">
        <v>257</v>
      </c>
      <c r="B69" s="7" t="s">
        <v>258</v>
      </c>
      <c r="C69" s="4" t="s">
        <v>259</v>
      </c>
      <c r="D69" s="4" t="s">
        <v>132</v>
      </c>
      <c r="E69" s="6">
        <v>300</v>
      </c>
      <c r="F69" s="8">
        <v>0</v>
      </c>
      <c r="G69" s="6">
        <f t="shared" si="2"/>
        <v>0</v>
      </c>
      <c r="H69" s="9" t="s">
        <v>0</v>
      </c>
      <c r="I69" s="7" t="s">
        <v>260</v>
      </c>
      <c r="J69" s="5" t="s">
        <v>0</v>
      </c>
      <c r="K69" s="6">
        <f t="shared" si="3"/>
        <v>0</v>
      </c>
      <c r="L69" s="6">
        <v>10.5867</v>
      </c>
      <c r="M69" s="6" t="s">
        <v>38</v>
      </c>
    </row>
    <row r="70" spans="1:13" ht="89.25">
      <c r="A70" s="7" t="s">
        <v>261</v>
      </c>
      <c r="B70" s="7" t="s">
        <v>262</v>
      </c>
      <c r="C70" s="4" t="s">
        <v>263</v>
      </c>
      <c r="D70" s="4" t="s">
        <v>47</v>
      </c>
      <c r="E70" s="6">
        <v>2000</v>
      </c>
      <c r="F70" s="8">
        <v>0</v>
      </c>
      <c r="G70" s="6">
        <f t="shared" si="2"/>
        <v>0</v>
      </c>
      <c r="H70" s="9" t="s">
        <v>0</v>
      </c>
      <c r="I70" s="7" t="s">
        <v>264</v>
      </c>
      <c r="J70" s="5" t="s">
        <v>0</v>
      </c>
      <c r="K70" s="6">
        <f t="shared" si="3"/>
        <v>0</v>
      </c>
      <c r="L70" s="6">
        <v>10.32</v>
      </c>
      <c r="M70" s="6" t="s">
        <v>38</v>
      </c>
    </row>
    <row r="71" spans="1:13" ht="76.5">
      <c r="A71" s="7" t="s">
        <v>265</v>
      </c>
      <c r="B71" s="7" t="s">
        <v>266</v>
      </c>
      <c r="C71" s="4" t="s">
        <v>267</v>
      </c>
      <c r="D71" s="4" t="s">
        <v>145</v>
      </c>
      <c r="E71" s="6">
        <v>1000</v>
      </c>
      <c r="F71" s="8">
        <v>0</v>
      </c>
      <c r="G71" s="6">
        <f t="shared" si="2"/>
        <v>0</v>
      </c>
      <c r="H71" s="9" t="s">
        <v>0</v>
      </c>
      <c r="I71" s="7" t="s">
        <v>268</v>
      </c>
      <c r="J71" s="5" t="s">
        <v>0</v>
      </c>
      <c r="K71" s="6">
        <f t="shared" si="3"/>
        <v>0</v>
      </c>
      <c r="L71" s="6">
        <v>7.6533</v>
      </c>
      <c r="M71" s="6" t="s">
        <v>38</v>
      </c>
    </row>
    <row r="72" spans="1:13" ht="76.5">
      <c r="A72" s="7" t="s">
        <v>269</v>
      </c>
      <c r="B72" s="7" t="s">
        <v>270</v>
      </c>
      <c r="C72" s="4" t="s">
        <v>271</v>
      </c>
      <c r="D72" s="4" t="s">
        <v>47</v>
      </c>
      <c r="E72" s="6">
        <v>200</v>
      </c>
      <c r="F72" s="8">
        <v>0</v>
      </c>
      <c r="G72" s="6">
        <f t="shared" si="2"/>
        <v>0</v>
      </c>
      <c r="H72" s="9" t="s">
        <v>0</v>
      </c>
      <c r="I72" s="7" t="s">
        <v>272</v>
      </c>
      <c r="J72" s="5" t="s">
        <v>0</v>
      </c>
      <c r="K72" s="6">
        <f t="shared" si="3"/>
        <v>0</v>
      </c>
      <c r="L72" s="6">
        <v>22.6533</v>
      </c>
      <c r="M72" s="6" t="s">
        <v>38</v>
      </c>
    </row>
    <row r="73" spans="1:13" ht="76.5">
      <c r="A73" s="7" t="s">
        <v>273</v>
      </c>
      <c r="B73" s="7" t="s">
        <v>274</v>
      </c>
      <c r="C73" s="4" t="s">
        <v>275</v>
      </c>
      <c r="D73" s="4" t="s">
        <v>47</v>
      </c>
      <c r="E73" s="6">
        <v>600</v>
      </c>
      <c r="F73" s="8">
        <v>0</v>
      </c>
      <c r="G73" s="6">
        <f t="shared" si="2"/>
        <v>0</v>
      </c>
      <c r="H73" s="9" t="s">
        <v>0</v>
      </c>
      <c r="I73" s="7" t="s">
        <v>276</v>
      </c>
      <c r="J73" s="5" t="s">
        <v>0</v>
      </c>
      <c r="K73" s="6">
        <f t="shared" si="3"/>
        <v>0</v>
      </c>
      <c r="L73" s="6">
        <v>21.32</v>
      </c>
      <c r="M73" s="6" t="s">
        <v>38</v>
      </c>
    </row>
    <row r="74" spans="1:13" ht="153">
      <c r="A74" s="7" t="s">
        <v>277</v>
      </c>
      <c r="B74" s="7" t="s">
        <v>278</v>
      </c>
      <c r="C74" s="4" t="s">
        <v>279</v>
      </c>
      <c r="D74" s="4" t="s">
        <v>42</v>
      </c>
      <c r="E74" s="6">
        <v>200</v>
      </c>
      <c r="F74" s="8">
        <v>0</v>
      </c>
      <c r="G74" s="6">
        <f t="shared" si="2"/>
        <v>0</v>
      </c>
      <c r="H74" s="9" t="s">
        <v>0</v>
      </c>
      <c r="I74" s="7" t="s">
        <v>280</v>
      </c>
      <c r="J74" s="5" t="s">
        <v>0</v>
      </c>
      <c r="K74" s="6">
        <f t="shared" si="3"/>
        <v>0</v>
      </c>
      <c r="L74" s="6">
        <v>7.6533</v>
      </c>
      <c r="M74" s="6" t="s">
        <v>38</v>
      </c>
    </row>
    <row r="75" spans="1:13" ht="76.5">
      <c r="A75" s="7" t="s">
        <v>281</v>
      </c>
      <c r="B75" s="7" t="s">
        <v>282</v>
      </c>
      <c r="C75" s="4" t="s">
        <v>283</v>
      </c>
      <c r="D75" s="4" t="s">
        <v>47</v>
      </c>
      <c r="E75" s="6">
        <v>1000</v>
      </c>
      <c r="F75" s="8">
        <v>0</v>
      </c>
      <c r="G75" s="6">
        <f t="shared" si="2"/>
        <v>0</v>
      </c>
      <c r="H75" s="9" t="s">
        <v>0</v>
      </c>
      <c r="I75" s="7" t="s">
        <v>284</v>
      </c>
      <c r="J75" s="5" t="s">
        <v>0</v>
      </c>
      <c r="K75" s="6">
        <f t="shared" si="3"/>
        <v>0</v>
      </c>
      <c r="L75" s="6">
        <v>5.6567</v>
      </c>
      <c r="M75" s="6" t="s">
        <v>38</v>
      </c>
    </row>
    <row r="76" spans="1:13" ht="140.25">
      <c r="A76" s="7" t="s">
        <v>285</v>
      </c>
      <c r="B76" s="7" t="s">
        <v>286</v>
      </c>
      <c r="C76" s="4" t="s">
        <v>287</v>
      </c>
      <c r="D76" s="4" t="s">
        <v>52</v>
      </c>
      <c r="E76" s="6">
        <v>200</v>
      </c>
      <c r="F76" s="8">
        <v>0</v>
      </c>
      <c r="G76" s="6">
        <f t="shared" si="2"/>
        <v>0</v>
      </c>
      <c r="H76" s="9" t="s">
        <v>0</v>
      </c>
      <c r="I76" s="7" t="s">
        <v>288</v>
      </c>
      <c r="J76" s="5" t="s">
        <v>0</v>
      </c>
      <c r="K76" s="6">
        <f t="shared" si="3"/>
        <v>0</v>
      </c>
      <c r="L76" s="6">
        <v>4.4533</v>
      </c>
      <c r="M76" s="6" t="s">
        <v>38</v>
      </c>
    </row>
    <row r="77" spans="1:13" ht="127.5">
      <c r="A77" s="7" t="s">
        <v>289</v>
      </c>
      <c r="B77" s="7" t="s">
        <v>290</v>
      </c>
      <c r="C77" s="4" t="s">
        <v>291</v>
      </c>
      <c r="D77" s="4" t="s">
        <v>186</v>
      </c>
      <c r="E77" s="6">
        <v>400</v>
      </c>
      <c r="F77" s="8">
        <v>0</v>
      </c>
      <c r="G77" s="6">
        <f t="shared" si="2"/>
        <v>0</v>
      </c>
      <c r="H77" s="9" t="s">
        <v>0</v>
      </c>
      <c r="I77" s="7" t="s">
        <v>292</v>
      </c>
      <c r="J77" s="5" t="s">
        <v>0</v>
      </c>
      <c r="K77" s="6">
        <f t="shared" si="3"/>
        <v>0</v>
      </c>
      <c r="L77" s="6">
        <v>4.1867</v>
      </c>
      <c r="M77" s="6" t="s">
        <v>38</v>
      </c>
    </row>
    <row r="78" spans="1:13" ht="127.5">
      <c r="A78" s="7" t="s">
        <v>293</v>
      </c>
      <c r="B78" s="7" t="s">
        <v>294</v>
      </c>
      <c r="C78" s="4" t="s">
        <v>295</v>
      </c>
      <c r="D78" s="4" t="s">
        <v>42</v>
      </c>
      <c r="E78" s="6">
        <v>1000</v>
      </c>
      <c r="F78" s="8">
        <v>0</v>
      </c>
      <c r="G78" s="6">
        <f t="shared" si="2"/>
        <v>0</v>
      </c>
      <c r="H78" s="9" t="s">
        <v>0</v>
      </c>
      <c r="I78" s="7" t="s">
        <v>296</v>
      </c>
      <c r="J78" s="5" t="s">
        <v>0</v>
      </c>
      <c r="K78" s="6">
        <f t="shared" si="3"/>
        <v>0</v>
      </c>
      <c r="L78" s="6">
        <v>7.3167</v>
      </c>
      <c r="M78" s="6" t="s">
        <v>38</v>
      </c>
    </row>
    <row r="79" spans="1:13" ht="127.5">
      <c r="A79" s="7" t="s">
        <v>297</v>
      </c>
      <c r="B79" s="7" t="s">
        <v>298</v>
      </c>
      <c r="C79" s="4" t="s">
        <v>299</v>
      </c>
      <c r="D79" s="4" t="s">
        <v>52</v>
      </c>
      <c r="E79" s="6">
        <v>400</v>
      </c>
      <c r="F79" s="8">
        <v>0</v>
      </c>
      <c r="G79" s="6">
        <f aca="true" t="shared" si="4" ref="G79:G110">ROUND(SUM(E79*F79),2)</f>
        <v>0</v>
      </c>
      <c r="H79" s="9" t="s">
        <v>0</v>
      </c>
      <c r="I79" s="7" t="s">
        <v>300</v>
      </c>
      <c r="J79" s="5" t="s">
        <v>0</v>
      </c>
      <c r="K79" s="6">
        <f aca="true" t="shared" si="5" ref="K79:K98">SUM(G79:G79)</f>
        <v>0</v>
      </c>
      <c r="L79" s="6">
        <v>2.9733</v>
      </c>
      <c r="M79" s="6" t="s">
        <v>38</v>
      </c>
    </row>
    <row r="80" spans="1:13" ht="191.25">
      <c r="A80" s="7" t="s">
        <v>301</v>
      </c>
      <c r="B80" s="7" t="s">
        <v>302</v>
      </c>
      <c r="C80" s="4" t="s">
        <v>303</v>
      </c>
      <c r="D80" s="4" t="s">
        <v>304</v>
      </c>
      <c r="E80" s="6">
        <v>250</v>
      </c>
      <c r="F80" s="8">
        <v>0</v>
      </c>
      <c r="G80" s="6">
        <f t="shared" si="4"/>
        <v>0</v>
      </c>
      <c r="H80" s="9" t="s">
        <v>0</v>
      </c>
      <c r="I80" s="7" t="s">
        <v>305</v>
      </c>
      <c r="J80" s="5" t="s">
        <v>0</v>
      </c>
      <c r="K80" s="6">
        <f t="shared" si="5"/>
        <v>0</v>
      </c>
      <c r="L80" s="6">
        <v>20.9867</v>
      </c>
      <c r="M80" s="6" t="s">
        <v>38</v>
      </c>
    </row>
    <row r="81" spans="1:13" ht="127.5">
      <c r="A81" s="7" t="s">
        <v>306</v>
      </c>
      <c r="B81" s="7" t="s">
        <v>307</v>
      </c>
      <c r="C81" s="4" t="s">
        <v>308</v>
      </c>
      <c r="D81" s="4" t="s">
        <v>47</v>
      </c>
      <c r="E81" s="6">
        <v>800</v>
      </c>
      <c r="F81" s="8">
        <v>0</v>
      </c>
      <c r="G81" s="6">
        <f t="shared" si="4"/>
        <v>0</v>
      </c>
      <c r="H81" s="9" t="s">
        <v>0</v>
      </c>
      <c r="I81" s="7" t="s">
        <v>309</v>
      </c>
      <c r="J81" s="5" t="s">
        <v>0</v>
      </c>
      <c r="K81" s="6">
        <f t="shared" si="5"/>
        <v>0</v>
      </c>
      <c r="L81" s="6">
        <v>16.6567</v>
      </c>
      <c r="M81" s="6" t="s">
        <v>38</v>
      </c>
    </row>
    <row r="82" spans="1:13" ht="153">
      <c r="A82" s="7" t="s">
        <v>310</v>
      </c>
      <c r="B82" s="7" t="s">
        <v>311</v>
      </c>
      <c r="C82" s="4" t="s">
        <v>312</v>
      </c>
      <c r="D82" s="4" t="s">
        <v>47</v>
      </c>
      <c r="E82" s="6">
        <v>200</v>
      </c>
      <c r="F82" s="8">
        <v>0</v>
      </c>
      <c r="G82" s="6">
        <f t="shared" si="4"/>
        <v>0</v>
      </c>
      <c r="H82" s="9" t="s">
        <v>0</v>
      </c>
      <c r="I82" s="7" t="s">
        <v>313</v>
      </c>
      <c r="J82" s="5" t="s">
        <v>0</v>
      </c>
      <c r="K82" s="6">
        <f t="shared" si="5"/>
        <v>0</v>
      </c>
      <c r="L82" s="6">
        <v>24.93</v>
      </c>
      <c r="M82" s="6" t="s">
        <v>38</v>
      </c>
    </row>
    <row r="83" spans="1:13" ht="63.75">
      <c r="A83" s="7" t="s">
        <v>314</v>
      </c>
      <c r="B83" s="7" t="s">
        <v>315</v>
      </c>
      <c r="C83" s="4" t="s">
        <v>316</v>
      </c>
      <c r="D83" s="4" t="s">
        <v>47</v>
      </c>
      <c r="E83" s="6">
        <v>150</v>
      </c>
      <c r="F83" s="8">
        <v>0</v>
      </c>
      <c r="G83" s="6">
        <f t="shared" si="4"/>
        <v>0</v>
      </c>
      <c r="H83" s="9" t="s">
        <v>0</v>
      </c>
      <c r="I83" s="7" t="s">
        <v>317</v>
      </c>
      <c r="J83" s="5" t="s">
        <v>0</v>
      </c>
      <c r="K83" s="6">
        <f t="shared" si="5"/>
        <v>0</v>
      </c>
      <c r="L83" s="6">
        <v>5.3167</v>
      </c>
      <c r="M83" s="6" t="s">
        <v>38</v>
      </c>
    </row>
    <row r="84" spans="1:13" ht="63.75">
      <c r="A84" s="7" t="s">
        <v>318</v>
      </c>
      <c r="B84" s="7" t="s">
        <v>319</v>
      </c>
      <c r="C84" s="4" t="s">
        <v>320</v>
      </c>
      <c r="D84" s="4" t="s">
        <v>47</v>
      </c>
      <c r="E84" s="6">
        <v>400</v>
      </c>
      <c r="F84" s="8">
        <v>0</v>
      </c>
      <c r="G84" s="6">
        <f t="shared" si="4"/>
        <v>0</v>
      </c>
      <c r="H84" s="9" t="s">
        <v>0</v>
      </c>
      <c r="I84" s="7" t="s">
        <v>321</v>
      </c>
      <c r="J84" s="5" t="s">
        <v>0</v>
      </c>
      <c r="K84" s="6">
        <f t="shared" si="5"/>
        <v>0</v>
      </c>
      <c r="L84" s="6">
        <v>10.3167</v>
      </c>
      <c r="M84" s="6" t="s">
        <v>38</v>
      </c>
    </row>
    <row r="85" spans="1:13" ht="114.75">
      <c r="A85" s="7" t="s">
        <v>322</v>
      </c>
      <c r="B85" s="7" t="s">
        <v>323</v>
      </c>
      <c r="C85" s="4" t="s">
        <v>324</v>
      </c>
      <c r="D85" s="4" t="s">
        <v>52</v>
      </c>
      <c r="E85" s="6">
        <v>200</v>
      </c>
      <c r="F85" s="8">
        <v>0</v>
      </c>
      <c r="G85" s="6">
        <f t="shared" si="4"/>
        <v>0</v>
      </c>
      <c r="H85" s="9" t="s">
        <v>0</v>
      </c>
      <c r="I85" s="7" t="s">
        <v>325</v>
      </c>
      <c r="J85" s="5" t="s">
        <v>0</v>
      </c>
      <c r="K85" s="6">
        <f t="shared" si="5"/>
        <v>0</v>
      </c>
      <c r="L85" s="6">
        <v>28.9333</v>
      </c>
      <c r="M85" s="6" t="s">
        <v>38</v>
      </c>
    </row>
    <row r="86" spans="1:13" ht="127.5">
      <c r="A86" s="7" t="s">
        <v>326</v>
      </c>
      <c r="B86" s="7" t="s">
        <v>327</v>
      </c>
      <c r="C86" s="4" t="s">
        <v>328</v>
      </c>
      <c r="D86" s="4" t="s">
        <v>52</v>
      </c>
      <c r="E86" s="6">
        <v>400</v>
      </c>
      <c r="F86" s="8">
        <v>0</v>
      </c>
      <c r="G86" s="6">
        <f t="shared" si="4"/>
        <v>0</v>
      </c>
      <c r="H86" s="9" t="s">
        <v>0</v>
      </c>
      <c r="I86" s="7" t="s">
        <v>329</v>
      </c>
      <c r="J86" s="5" t="s">
        <v>0</v>
      </c>
      <c r="K86" s="6">
        <f t="shared" si="5"/>
        <v>0</v>
      </c>
      <c r="L86" s="6">
        <v>11.4833</v>
      </c>
      <c r="M86" s="6" t="s">
        <v>38</v>
      </c>
    </row>
    <row r="87" spans="1:13" ht="165.75">
      <c r="A87" s="7" t="s">
        <v>330</v>
      </c>
      <c r="B87" s="7" t="s">
        <v>331</v>
      </c>
      <c r="C87" s="4" t="s">
        <v>332</v>
      </c>
      <c r="D87" s="4" t="s">
        <v>42</v>
      </c>
      <c r="E87" s="6">
        <v>600</v>
      </c>
      <c r="F87" s="8">
        <v>0</v>
      </c>
      <c r="G87" s="6">
        <f t="shared" si="4"/>
        <v>0</v>
      </c>
      <c r="H87" s="9" t="s">
        <v>0</v>
      </c>
      <c r="I87" s="7" t="s">
        <v>333</v>
      </c>
      <c r="J87" s="5" t="s">
        <v>0</v>
      </c>
      <c r="K87" s="6">
        <f t="shared" si="5"/>
        <v>0</v>
      </c>
      <c r="L87" s="6">
        <v>6.5167</v>
      </c>
      <c r="M87" s="6" t="s">
        <v>38</v>
      </c>
    </row>
    <row r="88" spans="1:13" ht="153">
      <c r="A88" s="7" t="s">
        <v>334</v>
      </c>
      <c r="B88" s="7" t="s">
        <v>335</v>
      </c>
      <c r="C88" s="4" t="s">
        <v>336</v>
      </c>
      <c r="D88" s="4" t="s">
        <v>42</v>
      </c>
      <c r="E88" s="6">
        <v>600</v>
      </c>
      <c r="F88" s="8">
        <v>0</v>
      </c>
      <c r="G88" s="6">
        <f t="shared" si="4"/>
        <v>0</v>
      </c>
      <c r="H88" s="9" t="s">
        <v>0</v>
      </c>
      <c r="I88" s="7" t="s">
        <v>337</v>
      </c>
      <c r="J88" s="5" t="s">
        <v>0</v>
      </c>
      <c r="K88" s="6">
        <f t="shared" si="5"/>
        <v>0</v>
      </c>
      <c r="L88" s="6">
        <v>7.4567</v>
      </c>
      <c r="M88" s="6" t="s">
        <v>38</v>
      </c>
    </row>
    <row r="89" spans="1:13" ht="165.75">
      <c r="A89" s="7" t="s">
        <v>338</v>
      </c>
      <c r="B89" s="7" t="s">
        <v>339</v>
      </c>
      <c r="C89" s="4" t="s">
        <v>340</v>
      </c>
      <c r="D89" s="4" t="s">
        <v>42</v>
      </c>
      <c r="E89" s="6">
        <v>600</v>
      </c>
      <c r="F89" s="8">
        <v>0</v>
      </c>
      <c r="G89" s="6">
        <f t="shared" si="4"/>
        <v>0</v>
      </c>
      <c r="H89" s="9" t="s">
        <v>0</v>
      </c>
      <c r="I89" s="7" t="s">
        <v>341</v>
      </c>
      <c r="J89" s="5" t="s">
        <v>0</v>
      </c>
      <c r="K89" s="6">
        <f t="shared" si="5"/>
        <v>0</v>
      </c>
      <c r="L89" s="6">
        <v>10.2567</v>
      </c>
      <c r="M89" s="6" t="s">
        <v>38</v>
      </c>
    </row>
    <row r="90" spans="1:13" ht="76.5">
      <c r="A90" s="7" t="s">
        <v>342</v>
      </c>
      <c r="B90" s="7" t="s">
        <v>343</v>
      </c>
      <c r="C90" s="4" t="s">
        <v>344</v>
      </c>
      <c r="D90" s="4" t="s">
        <v>47</v>
      </c>
      <c r="E90" s="6">
        <v>200</v>
      </c>
      <c r="F90" s="8">
        <v>0</v>
      </c>
      <c r="G90" s="6">
        <f t="shared" si="4"/>
        <v>0</v>
      </c>
      <c r="H90" s="9" t="s">
        <v>0</v>
      </c>
      <c r="I90" s="7" t="s">
        <v>345</v>
      </c>
      <c r="J90" s="5" t="s">
        <v>0</v>
      </c>
      <c r="K90" s="6">
        <f t="shared" si="5"/>
        <v>0</v>
      </c>
      <c r="L90" s="6">
        <v>19.6</v>
      </c>
      <c r="M90" s="6" t="s">
        <v>38</v>
      </c>
    </row>
    <row r="91" spans="1:13" ht="76.5">
      <c r="A91" s="7" t="s">
        <v>346</v>
      </c>
      <c r="B91" s="7" t="s">
        <v>347</v>
      </c>
      <c r="C91" s="4" t="s">
        <v>348</v>
      </c>
      <c r="D91" s="4" t="s">
        <v>47</v>
      </c>
      <c r="E91" s="6">
        <v>300</v>
      </c>
      <c r="F91" s="8">
        <v>0</v>
      </c>
      <c r="G91" s="6">
        <f t="shared" si="4"/>
        <v>0</v>
      </c>
      <c r="H91" s="9" t="s">
        <v>0</v>
      </c>
      <c r="I91" s="7" t="s">
        <v>349</v>
      </c>
      <c r="J91" s="5" t="s">
        <v>0</v>
      </c>
      <c r="K91" s="6">
        <f t="shared" si="5"/>
        <v>0</v>
      </c>
      <c r="L91" s="6">
        <v>4.6533</v>
      </c>
      <c r="M91" s="6" t="s">
        <v>38</v>
      </c>
    </row>
    <row r="92" spans="1:13" ht="76.5">
      <c r="A92" s="7" t="s">
        <v>350</v>
      </c>
      <c r="B92" s="7" t="s">
        <v>351</v>
      </c>
      <c r="C92" s="4" t="s">
        <v>352</v>
      </c>
      <c r="D92" s="4" t="s">
        <v>47</v>
      </c>
      <c r="E92" s="6">
        <v>150</v>
      </c>
      <c r="F92" s="8">
        <v>0</v>
      </c>
      <c r="G92" s="6">
        <f t="shared" si="4"/>
        <v>0</v>
      </c>
      <c r="H92" s="9" t="s">
        <v>0</v>
      </c>
      <c r="I92" s="7" t="s">
        <v>353</v>
      </c>
      <c r="J92" s="5" t="s">
        <v>0</v>
      </c>
      <c r="K92" s="6">
        <f t="shared" si="5"/>
        <v>0</v>
      </c>
      <c r="L92" s="6">
        <v>2.26</v>
      </c>
      <c r="M92" s="6" t="s">
        <v>38</v>
      </c>
    </row>
    <row r="93" spans="1:13" ht="76.5">
      <c r="A93" s="7" t="s">
        <v>354</v>
      </c>
      <c r="B93" s="7" t="s">
        <v>355</v>
      </c>
      <c r="C93" s="4" t="s">
        <v>356</v>
      </c>
      <c r="D93" s="4" t="s">
        <v>47</v>
      </c>
      <c r="E93" s="6">
        <v>800</v>
      </c>
      <c r="F93" s="8">
        <v>0</v>
      </c>
      <c r="G93" s="6">
        <f t="shared" si="4"/>
        <v>0</v>
      </c>
      <c r="H93" s="9" t="s">
        <v>0</v>
      </c>
      <c r="I93" s="7" t="s">
        <v>357</v>
      </c>
      <c r="J93" s="5" t="s">
        <v>0</v>
      </c>
      <c r="K93" s="6">
        <f t="shared" si="5"/>
        <v>0</v>
      </c>
      <c r="L93" s="6">
        <v>8.99</v>
      </c>
      <c r="M93" s="6" t="s">
        <v>38</v>
      </c>
    </row>
    <row r="94" spans="1:13" ht="76.5">
      <c r="A94" s="7" t="s">
        <v>358</v>
      </c>
      <c r="B94" s="7" t="s">
        <v>359</v>
      </c>
      <c r="C94" s="4" t="s">
        <v>360</v>
      </c>
      <c r="D94" s="4" t="s">
        <v>132</v>
      </c>
      <c r="E94" s="6">
        <v>200</v>
      </c>
      <c r="F94" s="8">
        <v>0</v>
      </c>
      <c r="G94" s="6">
        <f t="shared" si="4"/>
        <v>0</v>
      </c>
      <c r="H94" s="9" t="s">
        <v>0</v>
      </c>
      <c r="I94" s="7" t="s">
        <v>361</v>
      </c>
      <c r="J94" s="5" t="s">
        <v>0</v>
      </c>
      <c r="K94" s="6">
        <f t="shared" si="5"/>
        <v>0</v>
      </c>
      <c r="L94" s="6">
        <v>12.6533</v>
      </c>
      <c r="M94" s="6" t="s">
        <v>38</v>
      </c>
    </row>
    <row r="95" spans="1:13" ht="89.25">
      <c r="A95" s="7" t="s">
        <v>362</v>
      </c>
      <c r="B95" s="7" t="s">
        <v>363</v>
      </c>
      <c r="C95" s="4" t="s">
        <v>364</v>
      </c>
      <c r="D95" s="4" t="s">
        <v>47</v>
      </c>
      <c r="E95" s="6">
        <v>1000</v>
      </c>
      <c r="F95" s="8">
        <v>0</v>
      </c>
      <c r="G95" s="6">
        <f t="shared" si="4"/>
        <v>0</v>
      </c>
      <c r="H95" s="9" t="s">
        <v>0</v>
      </c>
      <c r="I95" s="7" t="s">
        <v>365</v>
      </c>
      <c r="J95" s="5" t="s">
        <v>0</v>
      </c>
      <c r="K95" s="6">
        <f t="shared" si="5"/>
        <v>0</v>
      </c>
      <c r="L95" s="6">
        <v>10.6533</v>
      </c>
      <c r="M95" s="6" t="s">
        <v>38</v>
      </c>
    </row>
    <row r="96" spans="1:13" ht="76.5">
      <c r="A96" s="7" t="s">
        <v>366</v>
      </c>
      <c r="B96" s="7" t="s">
        <v>367</v>
      </c>
      <c r="C96" s="4" t="s">
        <v>368</v>
      </c>
      <c r="D96" s="4" t="s">
        <v>52</v>
      </c>
      <c r="E96" s="6">
        <v>200</v>
      </c>
      <c r="F96" s="8">
        <v>0</v>
      </c>
      <c r="G96" s="6">
        <f t="shared" si="4"/>
        <v>0</v>
      </c>
      <c r="H96" s="9" t="s">
        <v>0</v>
      </c>
      <c r="I96" s="7" t="s">
        <v>369</v>
      </c>
      <c r="J96" s="5" t="s">
        <v>0</v>
      </c>
      <c r="K96" s="6">
        <f t="shared" si="5"/>
        <v>0</v>
      </c>
      <c r="L96" s="6">
        <v>9.32</v>
      </c>
      <c r="M96" s="6" t="s">
        <v>38</v>
      </c>
    </row>
    <row r="97" spans="1:13" ht="63.75">
      <c r="A97" s="7" t="s">
        <v>370</v>
      </c>
      <c r="B97" s="7" t="s">
        <v>371</v>
      </c>
      <c r="C97" s="4" t="s">
        <v>372</v>
      </c>
      <c r="D97" s="4" t="s">
        <v>145</v>
      </c>
      <c r="E97" s="6">
        <v>600</v>
      </c>
      <c r="F97" s="8">
        <v>0</v>
      </c>
      <c r="G97" s="6">
        <f t="shared" si="4"/>
        <v>0</v>
      </c>
      <c r="H97" s="9" t="s">
        <v>0</v>
      </c>
      <c r="I97" s="7" t="s">
        <v>373</v>
      </c>
      <c r="J97" s="5" t="s">
        <v>0</v>
      </c>
      <c r="K97" s="6">
        <f t="shared" si="5"/>
        <v>0</v>
      </c>
      <c r="L97" s="6">
        <v>17.0433</v>
      </c>
      <c r="M97" s="6" t="s">
        <v>38</v>
      </c>
    </row>
    <row r="98" spans="1:13" ht="89.25">
      <c r="A98" s="7" t="s">
        <v>374</v>
      </c>
      <c r="B98" s="7" t="s">
        <v>375</v>
      </c>
      <c r="C98" s="4" t="s">
        <v>376</v>
      </c>
      <c r="D98" s="4" t="s">
        <v>47</v>
      </c>
      <c r="E98" s="6">
        <v>300</v>
      </c>
      <c r="F98" s="8">
        <v>0</v>
      </c>
      <c r="G98" s="6">
        <f t="shared" si="4"/>
        <v>0</v>
      </c>
      <c r="H98" s="9" t="s">
        <v>0</v>
      </c>
      <c r="I98" s="7" t="s">
        <v>377</v>
      </c>
      <c r="J98" s="5" t="s">
        <v>0</v>
      </c>
      <c r="K98" s="6">
        <f t="shared" si="5"/>
        <v>0</v>
      </c>
      <c r="L98" s="6">
        <v>24.16</v>
      </c>
      <c r="M98" s="6" t="s">
        <v>38</v>
      </c>
    </row>
    <row r="100" spans="6:7" ht="12.75">
      <c r="F100" s="10" t="s">
        <v>378</v>
      </c>
      <c r="G100" s="6">
        <f>SUM(G9:G98)</f>
        <v>0</v>
      </c>
    </row>
    <row r="103" spans="2:13" ht="12.75">
      <c r="B103" s="17" t="s">
        <v>379</v>
      </c>
      <c r="C103" s="12"/>
      <c r="D103" s="18" t="s">
        <v>380</v>
      </c>
      <c r="E103" s="12"/>
      <c r="F103" s="12"/>
      <c r="G103" s="12"/>
      <c r="H103" s="12"/>
      <c r="I103" s="12"/>
      <c r="J103" s="12"/>
      <c r="K103" s="12"/>
      <c r="L103" s="12"/>
      <c r="M103" s="12"/>
    </row>
    <row r="105" spans="2:13" ht="12.75">
      <c r="B105" s="19" t="s">
        <v>381</v>
      </c>
      <c r="C105" s="12"/>
      <c r="D105" s="12"/>
      <c r="E105" s="12"/>
      <c r="F105" s="12"/>
      <c r="G105" s="12"/>
      <c r="H105" s="12"/>
      <c r="I105" s="12"/>
      <c r="J105" s="12"/>
      <c r="K105" s="12"/>
      <c r="L105" s="12"/>
      <c r="M105" s="12"/>
    </row>
    <row r="107" spans="2:13" ht="82.5" customHeight="1">
      <c r="B107" s="2" t="s">
        <v>382</v>
      </c>
      <c r="C107" s="15" t="s">
        <v>383</v>
      </c>
      <c r="D107" s="12"/>
      <c r="E107" s="12"/>
      <c r="F107" s="12"/>
      <c r="G107" s="12"/>
      <c r="H107" s="12"/>
      <c r="I107" s="12"/>
      <c r="J107" s="12"/>
      <c r="K107" s="12"/>
      <c r="L107" s="12"/>
      <c r="M107" s="12"/>
    </row>
    <row r="110" spans="2:13" ht="12.75">
      <c r="B110" s="20" t="s">
        <v>384</v>
      </c>
      <c r="C110" s="12"/>
      <c r="D110" s="12"/>
      <c r="E110" s="12"/>
      <c r="F110" s="12"/>
      <c r="G110" s="12"/>
      <c r="H110" s="12"/>
      <c r="I110" s="12"/>
      <c r="J110" s="12"/>
      <c r="K110" s="12"/>
      <c r="L110" s="12"/>
      <c r="M110" s="12"/>
    </row>
    <row r="111" spans="2:13" ht="12.75">
      <c r="B111" s="21" t="s">
        <v>385</v>
      </c>
      <c r="C111" s="12"/>
      <c r="D111" s="12"/>
      <c r="E111" s="12"/>
      <c r="F111" s="12"/>
      <c r="G111" s="12"/>
      <c r="H111" s="12"/>
      <c r="I111" s="12"/>
      <c r="J111" s="12"/>
      <c r="K111" s="12"/>
      <c r="L111" s="12"/>
      <c r="M111" s="12"/>
    </row>
  </sheetData>
  <sheetProtection password="C6B5" sheet="1" objects="1" scenarios="1"/>
  <mergeCells count="19">
    <mergeCell ref="B111:M111"/>
    <mergeCell ref="B13:M13"/>
    <mergeCell ref="B103:C103"/>
    <mergeCell ref="D103:M103"/>
    <mergeCell ref="B105:M105"/>
    <mergeCell ref="C107:M107"/>
    <mergeCell ref="B110:M110"/>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cp:lastModifiedBy>
  <dcterms:created xsi:type="dcterms:W3CDTF">2009-08-05T21:24:40Z</dcterms:created>
  <dcterms:modified xsi:type="dcterms:W3CDTF">2023-12-26T18:03:24Z</dcterms:modified>
  <cp:category/>
  <cp:version/>
  <cp:contentType/>
  <cp:contentStatus/>
</cp:coreProperties>
</file>