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940" activeTab="0"/>
  </bookViews>
  <sheets>
    <sheet name="Itens" sheetId="1" r:id="rId1"/>
  </sheets>
  <definedNames>
    <definedName name="_xlnm.Print_Area" localSheetId="0">'Itens'!$A$1:$L$35</definedName>
  </definedNames>
  <calcPr fullCalcOnLoad="1"/>
</workbook>
</file>

<file path=xl/sharedStrings.xml><?xml version="1.0" encoding="utf-8"?>
<sst xmlns="http://schemas.openxmlformats.org/spreadsheetml/2006/main" count="60" uniqueCount="50">
  <si>
    <t/>
  </si>
  <si>
    <t>PREFEITURA MUN ALVORADA DE MINAS</t>
  </si>
  <si>
    <t>PROPOSTA COMERCIAL</t>
  </si>
  <si>
    <t xml:space="preserve">Empresa/Nome: </t>
  </si>
  <si>
    <t xml:space="preserve">Endereço: </t>
  </si>
  <si>
    <t xml:space="preserve">CNPJ/CPF: </t>
  </si>
  <si>
    <t xml:space="preserve">Telefone(s): </t>
  </si>
  <si>
    <t xml:space="preserve">Nº Processo: </t>
  </si>
  <si>
    <t>88/32</t>
  </si>
  <si>
    <t xml:space="preserve">Critério de Julgamento: </t>
  </si>
  <si>
    <t>Menor Preço</t>
  </si>
  <si>
    <t xml:space="preserve">Forma de Adjudicação: </t>
  </si>
  <si>
    <t>Por Item</t>
  </si>
  <si>
    <t xml:space="preserve">Modalidade: </t>
  </si>
  <si>
    <t>Pregão Eletrônico (10.520/02)</t>
  </si>
  <si>
    <t xml:space="preserve">Data Abertura: </t>
  </si>
  <si>
    <t>14/08/2023 09:00:00</t>
  </si>
  <si>
    <t xml:space="preserve">Objeto: </t>
  </si>
  <si>
    <t>REGISTRO DE PREÇOS PARA FUTURAS E EVENTUAIS AQUISIÇÕES DE CESTAS BÁSICAS PARA DOAÇÃO AS FAMÍLIAS CARENTES DO MUNICIPIO DE ALVORADA DE MINAS/MG, COM COTA DE PARTICIPAÇÃO EXCLUSIVA PARA MICROEMPRESAS, EMPRESAS DE PEQUENO PORTE E MICROEMPREENDEDOR INDIVIDUAL.</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</si>
  <si>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</si>
  <si>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</si>
  <si>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</si>
  <si>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</si>
  <si>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</si>
  <si>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</si>
  <si>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</si>
  <si>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</si>
  <si>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</si>
  <si>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</si>
  <si>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</si>
  <si>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</si>
  <si>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</si>
  <si>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</si>
  <si>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55739</t>
  </si>
  <si>
    <t>0001</t>
  </si>
  <si>
    <t>cesta básica deverá ser composta por 14 produtos de acordo que estão listados abaixo:: 2 PACOTES DE AÇUCAR CRISTAL 5 KG: OBTIDA A PARTIR DA CANA-DE-AÇÚCAR. CRISTAL, BRANCO, ASPECTO GRANULOSO FINO A MÉDIO, ISENTO DE MATÉRIA TERROSA, LIVRE DE UMIDADE E SUJIDADES. COM VALIDADE MÍNIMA DE 75% DE VIDA ÚTIL DO PRODUTO A PARTIR DA DATA DE ENTREGA. EMBALAGEM DE POLIETILENO, TRANSPARENTE ORIGINAL DO FABRICANTE COM CAPACIDADE PARA 5KG, LACRADA, NÃO DANIFICADA, CONTER NO RÓTULO TABELA NUTRICIONAL, INGREDIENTES, DESCRIÇÃO, PESO, FABRICANTE, DATA DE FABRICAÇÃO E PRAZO DE VALIDADE. 2 PACOTES DE ARROZ TIPO 1 (BRANCO) PACOTE 5 KG: SUBGRUPO POLIDO, CLASSE LONGO FINO, AGULHA, TIPO 1, ISENTO DE MATÉRIA TERROSA, PEDRAS, FUNGOS OU PARASITAS, LIVRE DE UMIDADE, COM NO MÍNIMO 90% DE SEUS GRÃOS INTEIROS.  COM VALIDADE MÍNIMA DE 75% DE VIDA ÚTIL DO PRODUTO A PARTIR DA DATA DE ENTREGA. ACONDICIONADO EM EMBALAGEM DE POLIETILENO TRANSPARENTE, ORIGINAL DE FÁBRICA. EMBALAGEM DEVE SER LACRADA, NÃO DANIFICADA, CONTER NO RÓTULO TABELA NUTRICIONAL, INGREDIENTES, DESCRIÇÃO DO PRODUTO, PESO, FABRICANTE, DATA DE FABRICAÇÃO E PRAZO DE VALIDADE, CONTENDO 5 KG. SIMILAR OU SUPERIOR A MARCA PRATO FINO, TIO JOÃO. UMA CIAXA DE BISCOITO TIPO MAIZENA 1,5 KG: COMPOSIÇÃO BÁSICA: FARINHA DE TRIGO, GORDURA VEGETAL HIDROGENADA, ÁGUA, SAL, AÇÚCAR E DEMAIS SUBSTANCIAS PERMITIDAS. ACONDICIONADO EM PACOTES DE POLIPROPILENO. ATOXICO HERMETICAMENTE VEDADO COM PESO DE 1 KG E EMBALADO EM CAIXA DE PAPELÃO LIMPA, ÍNTEGRA E RESISTENTE. A EMBALAGEM DEVERÁ CONTER EXTERNAMENTE OS DADOS DE IDENTIFICAÇÃO E PROCEDENCIA, INFORMAÇÃO NUTRICIONAL, NUMERO DO LOTE, DA DE VALIDADE, QUANTIDADE DO PRODUTO. O PRODUTO DEVERÁ APRESENTAR VALIDADE MÍNIMA DE 06 MESES A PARTIR DA DATA DE ENTREGA NA UNIDADE REQUISITANTE. 2 PACOTES DE CAFE EM PÓ: FORTE OU EXTRA FORTE, EMPACOTADO A, COM CHEIRO, SABOR E APARÊNCIA CARACTERÍSTICOS.  DEVENDO ESTAR ISENTO DE SUJIDADES, PARASITAS, FRAGMENTOS ESTRANHOS, LARVAS E DETRITOS ANIMAIS E VEGETAIS. DEVERÁ CONTER SELO DE QUALIDADE ABIC E VALIDADE MÍNIMA DE 75% DE VIDA ÚTIL DO PRODUTO A PARTIR DA DATA DE ENTREGA. MARCA DE REFERÊNCIA ITAÚ OU SIMILAR.  EMBALAGEM DE POTES DE POLIETILENO ATÓXICO, RESISTENTES COM 500G. E EMBALAGEM SECUNDARIA DE FARDO PLÁSTICO. A EMBALAGEM LACRADA, NÃO DANIFICADA, CONTER TABELA NUTRICIONAL, INGREDIENTES, DESCRIÇÃO, PESO, FABRICANTE, DATA DE FABRICAÇÃO E PRAZO DE VALIDADE. 3 UNIDADES DE EXTRATO DE TOMATE 340 G: SIMPLES CONCENTRADO, PREPARADO COM FRUTOS MADUROS, ESCOLHIDOS, SÃOS, SEM PELE E SEMENTES. ISENTO DE FERMENTAÇÕES E NÃO INDICAR PROCESSAMENTO DEFEITUOSO. CONTER ADIÇÃO DE AÇÚCAR DE 1% E 5% DE CLORETO DE SÓDIO ISENTO DE SUJIDADES, PARASITAS, LARVAS E DETRITOS ANIMAIS E VEGETAIS. APARÊNCIA DE MASSA MOLE COM COR VERMELHA E CHEIRO E SABOR PRÓPRIO. CONTENDO EM SEUS INGREDIENTES APENAS TOMATE, SAL E AÇÚCAR.  COM VALIDADE MÍNIMA DE 75% DE VIDA ÚTIL DO PRODUTO A PARTIR DA DATA DE ENTREGA. DUPLA EMBALAGEM, PRIMÁRIA LATA DE FLANDRES, COM VERNIZ SANITÁRIO COM VOLUME DE 340G. EMBALAGEM SECUNDÁRIA DE CAIXA DE PAPELÃO. EMBALAGEM DEVE SER LACRADA, NÃO DANIFICADA, CONTER NO RÓTULO TABELA NUTRICIONAL, INGREDIENTES, DESCRIÇÃO DO PRODUTO, PESO, FABRICANTE, DATA DE FABRICAÇÃO E PRAZO DE VALIDADE. REFERÊNCIA: MARCA ELEFANTE OU SIMILAR. 1 KILO DE FARINHA DE MANDIOCA SUBPRODUTO DA MANDIOCA TORRADA: FINA, GRAU MINIMO DE UMIDADE, ISENTA DE SUJIDADES, PARASITAS, LARVAS E DETRITOS ANIMAIS E VEGETAIS. DEVE POSSUIR COR, APARENCIA E CHEIRO CARACTERISTICO E VALIDADE MINIMA DE 75% DE VIDA ÚTIL DO PRODUTO A PARTIR DA DATA DE ENTREGA. EMBALAGEM DE POLIETILENOATÓXICO, RESISTENTES CONTENDO 1 KG POR PACOTE. EMBALAGENS DEVE SER LACRADA, NÃO DANIFICADA, CONTER INFORMAÇÕES DO FABRICANTE, DATA DE FABRICAÇÃO E PRAZO DE VALIDADE. 1 PACOTE DE FEIJÃO CARIOCA: TIPO 1; EXTRA; DEVE SER CONSTITUÍDO DE NO MÍNIMO 95% DE GRÃOS INTEIROS E ÍNTEGROS DA COR CARACTERÍSTICA, MADUROS, LIMPOS E SECOS DE PRODUÇÃO DE ÚLTIMA SAFRA; ESTAR ISENTO DE DETRITOS ANIMAIS OU VEGETAIS, INSETOS DE MATÉRIA TERROSA, PARASITAS, GRÃOS OU PEDAÇOS DE GRÃOS AVARIADOS, PARTIDOS, QUEBRADOS, MOFADOS, ARDIDOS, GERMINADOS, CARUNCHADOS, CHOCHOS, IMATUROS, DANIFICADOS POR INSETOS, ALFINETADOS, MANCHADOS, ENRUGADOS, DESCOLORIDOS, AMASSADOS E ISENTOS DE MATÉRIAS ESTRANHAS COMO GRÃOS OU SEMENTES DE OUTRAS ESPÉCIES; COM VALIDADE MÍNIMA DE 75% DE VIDA ÚTIL DO PRODUTO A PARTIR DA DATA DE ENTREGA; EMBALAGEM DE POLIETILENO ATÓXICO, RESISTENTES, LACRADA, NÃO DANIFICADA, DESCRIÇÃO DO PRODUTO, PESO, FABRICANTE, DATA DE FABRICAÇÃO E PRAZO DE VALIDADE; CONTENDO 5KG. 2 KILOS DE FUBÁ: SUBPRODUTO DO GRÃO DE MILHO DE COR AMARELA, GRANULOSIDADE FINA, ISENTO DE UMIDADE, SUJIDADES, PARASITAS, LARVAS E DETRITOS ANIMAIS E VEGETAIS. COM APARÊNCIA E CHEIRO PRÓPRIOS.COM VALIDADE MINIMA DE 75% DE VIDA ÚTIL DO PRODUTO A PARTIR DA DATA DE ENTREGA. EMBALAGEM DE POLIETILENO ATÓXICO, RESISTENTES CONTENDO 1KG POR PACOTE. E EMBALAGEM SECUNDARIA DE FARDO PLÁSTICO. EMBALAGEM DEVE SER LACRADA, NÃO DANIFICADA, CONTER NO RÓTULO DESCRIÇÃO DO PRODUTO, PESO, FABRICANTE, DATA DE FABRICAÇÃO E DADOS DO FABRICANTE E PRAZO DE VALIDADE. 1 UNIDADE DE GOIABADA 400 G: EM MASSA OU PASTA HOMOGÊNEA E DE CONSISTENCIA QUE POSSIBILITE O CORTE. OBTIDO DAS PARTES COMESTÍVEOS DESINTEGRADAS DA GOIABA, COM AÇÚCAR, CONTENDO PECTINA, AJUSTADOS DE PH. ISENTO DE SUJIDADES, LARVAS E PARASITOS, COM ASPECTO, COR, CHEIRO E SABOR PRÓPRIO, ACONDICIOANDO E EMBALAGEM DE 400G. 2 PACOTES DE LEITE EM PÓ 400 GR INSTÂNTANEO, ENRIQUECIDO COM VITAMINA E MINERAIS; O PRODUTO DEVERA SER DE BOA SOLUBILIDADE SEM GLÚTEM, SEM SORO DE LEITE, APARÊNCIA, ASPECTO, COR, SABOR E ODOR PRÓPRIOS; CONTER NA LISTA DE INGREDIENTES SOMENTE LEITE INTEGRAL; O PRODUTO DEVERÁ SER REGISTRADO NO MINISTÉRIO DA AGRICULTURA SIF COM VALIDADE MINIMA DE 75% DE VIDA ÚTIL DO PRODUTO A PARTIR DA DATA DE ENTREGA.  2  PACOTES DE MACARRÃO ESPAGUETE: Nº 08; OBTIDO A PARTIR DA MISTURA DA FARINHA DE TRIGO ESPECIAL, DE PRIMEIRA QUALIDADE, COM ADIÇÃO DE OVOS NA SUA MASSA, ENRIQUECIDO COM ÁCIDO FÓLICO; O PRODUTO DEVERÁ ESTAR DE ACORDO COM A LEGISLAÇÃO VIGENTE E PRAZO DE VALIDADE MÍNIMA DE 75% DE VIDA ÚTIL DO PRODUTO A PARTIR DA DATA DE ENTREGA; EMBALAGEM DE POLIETILENO ATÓXICO, RESISTENTES CONTENDO 1 KG POR PACOTE; EMBALAGEM DEVE SER LACRADA, NÃO DANIFICADA, CONTER NO RÓTULO TABELA NUTRICIONAL, LISTA DE INGREDIENTES, DESCRIÇÃO DO PRODUTO, PESO, FABRICANTE, DATA DE FABRICAÇÃO E PRAZO DE VALIDADE; PARÂMETRO DE QUALIDADE: VILMA, AMÁLIA OU SIMILAR. 2 PACOTE DE MACARRÃO PARAFUSO: OBTIDO A PARTIR DA MISTURA DA FARINHA DE TRIGO ESPECIAL, DE PRIMEIRA QUALIDADE, COM ADIÇÃO DE OVOS NA SUA MASSA, ENRIQUECIDO COM ÁCIDO FÓLICO; O PRODUTO DEVERÁ ESTAR DE ACORDO COM A LEGISLAÇÃO VIGENTE E PRAZO DE VALIDADE MÍNIMA DE 75% DE VIDA ÚTIL DO PRODUTO A PARTIR DA DATA DE ENTREGA; EMBALAGEM DE POLIETILENO ATÓXICO, RESISTENTES CONTENDO 0,5 KG POR PACOTE; EMBALAGEM DEVE SER LACRADA, NÃO DANIFICADA, CONTER NO RÓTULO TABELA NUTRICIONAL, LISTA DE INGREDIENTES, DESCRIÇÃO DO PRODUTO, PESO, FABRICANTE, DATA DE FABRICAÇÃO E PRAZO DE VALIDADE; PARÂMETRO DE QUALIDADE: VILMA, AMÁLIA OU SIMILAR. 3 LATAS/VIDROS DE OLEO DE SOJA 900ML: PRODUTO OBTIDO DO GRÃO DE SOJA DE ALTA QUALIDADE. LIQUIDO VISCOSO REFINADO, FABRICADO A PARTIR DE MATÉRIAS PRIMAS SÃS E LIMPAS ISENTO DE SUJIDADES E VALIDADE MÍNIMA DE 75% DE VIDA ÚTIL DO PRODUTO A PARTIR DA DATA DE ENTREGA.  EMBALAGEM PRIMÁRIA DE FRASCOS DE POLIETILENO ATÓXICO COM VOLUME DE 900 ML E SECUNDÁRIA DE CAIXA DE PAPELÃO. EMBALAGEM DEVE SER LACRADA, NÃO DANIFICADA, CONTER NO RÓTULO TABELA NUTRICIONAL, LISTA DE INGREDIENTES, DESCRIÇÃO DO PRODUTO, PESO, FABRICANTE, DATA DE FABRICAÇÃO E PRAZO DE VALIDADE.1 PACOTE DE SAL REFINADO: TIPO EXTRA, IODADO, REFINADO ISENTO DE SUJIDADES, PARASITAS, LARVAS E DETRITOS ANIMAIS E VEGETAIS. COM APARÊNCIA E CHEIRO PRÓPRIOS.  VALIDADE MÍNIMA DE 75% DE VIDA ÚTIL DO PRODUTO A PARTIR DA DATA DE ENTREGA. EMBALAGEM DE POLIETILENO ATÓXICO, RESISTENTES CONTENDO 1KG POR PACOTE. E EMBALAGEM SECUNDARIA DE FARDO PLÁSTICO.</t>
  </si>
  <si>
    <t>Unidade</t>
  </si>
  <si>
    <t>4256</t>
  </si>
  <si>
    <t>NÃO</t>
  </si>
  <si>
    <t>0002</t>
  </si>
  <si>
    <t>4257</t>
  </si>
  <si>
    <t>SIM</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</si>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</sst>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tabSelected="1" zoomScale="85" zoomScaleNormal="85" zoomScalePageLayoutView="0" workbookViewId="0" topLeftCell="B2">
      <selection activeCell="C3" sqref="C3:M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3" ht="24.75" customHeight="1">
      <c r="B1" s="11" t="s">
        <v>1</v>
      </c>
      <c r="C1" s="12"/>
      <c r="D1" s="12"/>
      <c r="E1" s="12"/>
      <c r="F1" s="12"/>
      <c r="G1" s="12"/>
      <c r="H1" s="12"/>
      <c r="I1" s="12"/>
      <c r="J1" s="12"/>
      <c r="K1" s="12"/>
      <c r="L1" s="12"/>
      <c r="M1" s="12"/>
    </row>
    <row r="2" spans="2:13" ht="24.75" customHeight="1">
      <c r="B2" s="11" t="s">
        <v>2</v>
      </c>
      <c r="C2" s="12"/>
      <c r="D2" s="12"/>
      <c r="E2" s="12"/>
      <c r="F2" s="12"/>
      <c r="G2" s="12"/>
      <c r="H2" s="12"/>
      <c r="I2" s="12"/>
      <c r="J2" s="12"/>
      <c r="K2" s="12"/>
      <c r="L2" s="12"/>
      <c r="M2" s="12"/>
    </row>
    <row r="3" spans="2:13" ht="25.5">
      <c r="B3" s="1" t="s">
        <v>3</v>
      </c>
      <c r="C3" s="13" t="s">
        <v>0</v>
      </c>
      <c r="D3" s="12"/>
      <c r="E3" s="12"/>
      <c r="F3" s="12"/>
      <c r="G3" s="12"/>
      <c r="H3" s="12"/>
      <c r="I3" s="12"/>
      <c r="J3" s="12"/>
      <c r="K3" s="12"/>
      <c r="L3" s="12"/>
      <c r="M3" s="12"/>
    </row>
    <row r="4" spans="2:13" ht="12.75">
      <c r="B4" s="1" t="s">
        <v>4</v>
      </c>
      <c r="C4" s="13" t="s">
        <v>0</v>
      </c>
      <c r="D4" s="12"/>
      <c r="E4" s="12"/>
      <c r="F4" s="12"/>
      <c r="G4" s="12"/>
      <c r="H4" s="12"/>
      <c r="I4" s="12"/>
      <c r="J4" s="12"/>
      <c r="K4" s="12"/>
      <c r="L4" s="12"/>
      <c r="M4" s="12"/>
    </row>
    <row r="5" spans="2:13" ht="12.75">
      <c r="B5" s="1" t="s">
        <v>5</v>
      </c>
      <c r="C5" s="13" t="s">
        <v>0</v>
      </c>
      <c r="D5" s="12"/>
      <c r="E5" s="12"/>
      <c r="F5" s="12"/>
      <c r="G5" s="12"/>
      <c r="H5" s="12"/>
      <c r="I5" s="12"/>
      <c r="J5" s="12"/>
      <c r="K5" s="12"/>
      <c r="L5" s="12"/>
      <c r="M5" s="12"/>
    </row>
    <row r="6" spans="2:13" ht="12.75">
      <c r="B6" s="1" t="s">
        <v>6</v>
      </c>
      <c r="C6" s="13" t="s">
        <v>0</v>
      </c>
      <c r="D6" s="12"/>
      <c r="E6" s="12"/>
      <c r="F6" s="12"/>
      <c r="G6" s="12"/>
      <c r="H6" s="12"/>
      <c r="I6" s="12"/>
      <c r="J6" s="12"/>
      <c r="K6" s="12"/>
      <c r="L6" s="12"/>
      <c r="M6" s="12"/>
    </row>
    <row r="7" spans="2:13" ht="12.75">
      <c r="B7" s="1" t="s">
        <v>7</v>
      </c>
      <c r="C7" s="14" t="s">
        <v>8</v>
      </c>
      <c r="D7" s="12"/>
      <c r="E7" s="12"/>
      <c r="F7" s="12"/>
      <c r="G7" s="12"/>
      <c r="H7" s="12"/>
      <c r="I7" s="12"/>
      <c r="J7" s="12"/>
      <c r="K7" s="12"/>
      <c r="L7" s="12"/>
      <c r="M7" s="12"/>
    </row>
    <row r="8" spans="2:13" ht="25.5">
      <c r="B8" s="1" t="s">
        <v>9</v>
      </c>
      <c r="C8" s="14" t="s">
        <v>10</v>
      </c>
      <c r="D8" s="12"/>
      <c r="E8" s="12"/>
      <c r="F8" s="12"/>
      <c r="G8" s="12"/>
      <c r="H8" s="12"/>
      <c r="I8" s="12"/>
      <c r="J8" s="12"/>
      <c r="K8" s="12"/>
      <c r="L8" s="12"/>
      <c r="M8" s="12"/>
    </row>
    <row r="9" spans="2:13" ht="25.5">
      <c r="B9" s="1" t="s">
        <v>11</v>
      </c>
      <c r="C9" s="14" t="s">
        <v>12</v>
      </c>
      <c r="D9" s="12"/>
      <c r="E9" s="12"/>
      <c r="F9" s="12"/>
      <c r="G9" s="12"/>
      <c r="H9" s="12"/>
      <c r="I9" s="12"/>
      <c r="J9" s="12"/>
      <c r="K9" s="12"/>
      <c r="L9" s="12"/>
      <c r="M9" s="12"/>
    </row>
    <row r="10" spans="2:13" ht="12.75">
      <c r="B10" s="1" t="s">
        <v>13</v>
      </c>
      <c r="C10" s="14" t="s">
        <v>14</v>
      </c>
      <c r="D10" s="12"/>
      <c r="E10" s="12"/>
      <c r="F10" s="12"/>
      <c r="G10" s="12"/>
      <c r="H10" s="12"/>
      <c r="I10" s="12"/>
      <c r="J10" s="12"/>
      <c r="K10" s="12"/>
      <c r="L10" s="12"/>
      <c r="M10" s="12"/>
    </row>
    <row r="11" spans="2:13" ht="12.75">
      <c r="B11" s="1" t="s">
        <v>15</v>
      </c>
      <c r="C11" s="14" t="s">
        <v>16</v>
      </c>
      <c r="D11" s="12"/>
      <c r="E11" s="12"/>
      <c r="F11" s="12"/>
      <c r="G11" s="12"/>
      <c r="H11" s="12"/>
      <c r="I11" s="12"/>
      <c r="J11" s="12"/>
      <c r="K11" s="12"/>
      <c r="L11" s="12"/>
      <c r="M11" s="12"/>
    </row>
    <row r="12" spans="2:13" ht="37.5" customHeight="1">
      <c r="B12" s="1" t="s">
        <v>17</v>
      </c>
      <c r="C12" s="15" t="s">
        <v>18</v>
      </c>
      <c r="D12" s="12"/>
      <c r="E12" s="12"/>
      <c r="F12" s="12"/>
      <c r="G12" s="12"/>
      <c r="H12" s="12"/>
      <c r="I12" s="12"/>
      <c r="J12" s="12"/>
      <c r="K12" s="12"/>
      <c r="L12" s="12"/>
      <c r="M12" s="12"/>
    </row>
    <row r="13" spans="2:13" ht="17.25" customHeight="1">
      <c r="B13" s="16"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409.5">
      <c r="A15" s="7" t="s">
        <v>33</v>
      </c>
      <c r="B15" s="7" t="s">
        <v>34</v>
      </c>
      <c r="C15" s="4" t="s">
        <v>35</v>
      </c>
      <c r="D15" s="4" t="s">
        <v>36</v>
      </c>
      <c r="E15" s="6">
        <v>1500</v>
      </c>
      <c r="F15" s="8">
        <v>0</v>
      </c>
      <c r="G15" s="6">
        <f>ROUND(SUM(E15*F15),2)</f>
        <v>0</v>
      </c>
      <c r="H15" s="9" t="s">
        <v>0</v>
      </c>
      <c r="I15" s="7" t="s">
        <v>37</v>
      </c>
      <c r="J15" s="5" t="s">
        <v>0</v>
      </c>
      <c r="K15" s="6">
        <f>SUM(G15:G15)</f>
        <v>0</v>
      </c>
      <c r="L15" s="6">
        <v>339.5775</v>
      </c>
      <c r="M15" s="6" t="s">
        <v>38</v>
      </c>
    </row>
    <row r="16" spans="1:13" ht="409.5">
      <c r="A16" s="7" t="s">
        <v>33</v>
      </c>
      <c r="B16" s="7" t="s">
        <v>39</v>
      </c>
      <c r="C16" s="4" t="s">
        <v>35</v>
      </c>
      <c r="D16" s="4" t="s">
        <v>36</v>
      </c>
      <c r="E16" s="6">
        <v>4500</v>
      </c>
      <c r="F16" s="8">
        <v>0</v>
      </c>
      <c r="G16" s="6">
        <f>ROUND(SUM(E16*F16),2)</f>
        <v>0</v>
      </c>
      <c r="H16" s="9" t="s">
        <v>0</v>
      </c>
      <c r="I16" s="7" t="s">
        <v>40</v>
      </c>
      <c r="J16" s="5" t="s">
        <v>0</v>
      </c>
      <c r="K16" s="6">
        <f>SUM(G16:G16)</f>
        <v>0</v>
      </c>
      <c r="L16" s="6">
        <v>339.5775</v>
      </c>
      <c r="M16" s="6" t="s">
        <v>41</v>
      </c>
    </row>
    <row r="18" spans="6:7" ht="12.75">
      <c r="F18" s="10" t="s">
        <v>42</v>
      </c>
      <c r="G18" s="6">
        <f>SUM(G9:G16)</f>
        <v>0</v>
      </c>
    </row>
    <row r="21" spans="2:13" ht="12.75">
      <c r="B21" s="17" t="s">
        <v>43</v>
      </c>
      <c r="C21" s="12"/>
      <c r="D21" s="18" t="s">
        <v>44</v>
      </c>
      <c r="E21" s="12"/>
      <c r="F21" s="12"/>
      <c r="G21" s="12"/>
      <c r="H21" s="12"/>
      <c r="I21" s="12"/>
      <c r="J21" s="12"/>
      <c r="K21" s="12"/>
      <c r="L21" s="12"/>
      <c r="M21" s="12"/>
    </row>
    <row r="23" spans="2:13" ht="12.75">
      <c r="B23" s="19" t="s">
        <v>45</v>
      </c>
      <c r="C23" s="12"/>
      <c r="D23" s="12"/>
      <c r="E23" s="12"/>
      <c r="F23" s="12"/>
      <c r="G23" s="12"/>
      <c r="H23" s="12"/>
      <c r="I23" s="12"/>
      <c r="J23" s="12"/>
      <c r="K23" s="12"/>
      <c r="L23" s="12"/>
      <c r="M23" s="12"/>
    </row>
    <row r="25" spans="2:13" ht="82.5" customHeight="1">
      <c r="B25" s="2" t="s">
        <v>46</v>
      </c>
      <c r="C25" s="15" t="s">
        <v>47</v>
      </c>
      <c r="D25" s="12"/>
      <c r="E25" s="12"/>
      <c r="F25" s="12"/>
      <c r="G25" s="12"/>
      <c r="H25" s="12"/>
      <c r="I25" s="12"/>
      <c r="J25" s="12"/>
      <c r="K25" s="12"/>
      <c r="L25" s="12"/>
      <c r="M25" s="12"/>
    </row>
    <row r="28" spans="2:13" ht="12.75">
      <c r="B28" s="20" t="s">
        <v>48</v>
      </c>
      <c r="C28" s="12"/>
      <c r="D28" s="12"/>
      <c r="E28" s="12"/>
      <c r="F28" s="12"/>
      <c r="G28" s="12"/>
      <c r="H28" s="12"/>
      <c r="I28" s="12"/>
      <c r="J28" s="12"/>
      <c r="K28" s="12"/>
      <c r="L28" s="12"/>
      <c r="M28" s="12"/>
    </row>
    <row r="29" spans="2:13" ht="12.75">
      <c r="B29" s="21" t="s">
        <v>49</v>
      </c>
      <c r="C29" s="12"/>
      <c r="D29" s="12"/>
      <c r="E29" s="12"/>
      <c r="F29" s="12"/>
      <c r="G29" s="12"/>
      <c r="H29" s="12"/>
      <c r="I29" s="12"/>
      <c r="J29" s="12"/>
      <c r="K29" s="12"/>
      <c r="L29" s="12"/>
      <c r="M29" s="12"/>
    </row>
  </sheetData>
  <sheetProtection password="C6B5" sheet="1" objects="1" scenarios="1"/>
  <mergeCells count="19">
    <mergeCell ref="B29:M29"/>
    <mergeCell ref="B13:M13"/>
    <mergeCell ref="B21:C21"/>
    <mergeCell ref="D21:M21"/>
    <mergeCell ref="B23:M23"/>
    <mergeCell ref="C25:M25"/>
    <mergeCell ref="B28:M28"/>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Gilmar</cp:lastModifiedBy>
  <dcterms:created xsi:type="dcterms:W3CDTF">2009-08-05T21:24:40Z</dcterms:created>
  <dcterms:modified xsi:type="dcterms:W3CDTF">2023-08-10T12:42:49Z</dcterms:modified>
  <cp:category/>
  <cp:version/>
  <cp:contentType/>
  <cp:contentStatus/>
</cp:coreProperties>
</file>