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75" windowHeight="13185" activeTab="0"/>
  </bookViews>
  <sheets>
    <sheet name="Itens" sheetId="1" r:id="rId1"/>
  </sheets>
  <definedNames>
    <definedName name="_xlnm.Print_Area" localSheetId="0">'Itens'!$A$1:$L$36</definedName>
  </definedNames>
  <calcPr fullCalcOnLoad="1"/>
</workbook>
</file>

<file path=xl/sharedStrings.xml><?xml version="1.0" encoding="utf-8"?>
<sst xmlns="http://schemas.openxmlformats.org/spreadsheetml/2006/main" count="68" uniqueCount="55">
  <si>
    <t/>
  </si>
  <si>
    <t>PREFEITURA MUN ALVORADA DE MINAS</t>
  </si>
  <si>
    <t>PROPOSTA COMERCIAL</t>
  </si>
  <si>
    <t xml:space="preserve">Empresa/Nome: </t>
  </si>
  <si>
    <t xml:space="preserve">Endereço: </t>
  </si>
  <si>
    <t xml:space="preserve">CNPJ/CPF: </t>
  </si>
  <si>
    <t xml:space="preserve">Telefone(s): </t>
  </si>
  <si>
    <t xml:space="preserve">Nº Processo: </t>
  </si>
  <si>
    <t>60/22</t>
  </si>
  <si>
    <t xml:space="preserve">Critério de Julgamento: </t>
  </si>
  <si>
    <t>Menor Preço</t>
  </si>
  <si>
    <t xml:space="preserve">Forma de Adjudicação: </t>
  </si>
  <si>
    <t>Por Item</t>
  </si>
  <si>
    <t xml:space="preserve">Modalidade: </t>
  </si>
  <si>
    <t>Pregão Eletrônico (10.520/02)</t>
  </si>
  <si>
    <t xml:space="preserve">Data Abertura: </t>
  </si>
  <si>
    <t>31/05/2023 09:00:00</t>
  </si>
  <si>
    <t xml:space="preserve">Objeto: </t>
  </si>
  <si>
    <t xml:space="preserve">REGISTRO DE PREÇOS PARA AQUISIÇÃO DE BEBEDOUROS PARA ATENDER AS NECESSIDADES DOS USUÁRIOS DOS POSTOS DE SAÚDE DO RIBEIRÃO DE TRÁS, RIO DAS PEDRAS, JASSÉM, ARRUDAS DAS UBS DE ALVORADA DE MINAS E ITAPANHOACANGA, DO CENTRO DE SAÚDE DE ALVORADA DE MINAS, DA UNIDADE FARMÀCIA DE MINAS E SECRETARIA DE SAUDE DE ALVORADA DE MINAS/MG. </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</si>
  <si>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</si>
  <si>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</si>
  <si>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</si>
  <si>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</si>
  <si>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</si>
  <si>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</si>
  <si>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</si>
  <si>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</si>
  <si>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</si>
  <si>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</si>
  <si>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</si>
  <si>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</si>
  <si>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</si>
  <si>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Part. Ampla</t>
  </si>
  <si>
    <t>52879</t>
  </si>
  <si>
    <t>0001</t>
  </si>
  <si>
    <t xml:space="preserve">Bebedouro Purificador de água em Coluna Pressão, modelo Industrial - Cor inox; : Conta com 2 torneiras de pressão, uma de jato para a boca e outra para copo; Potência: 127V. Capacidade de resfriamento de até 6 l/h (ambientes a 25°C). Peso máximo 16 kg. Altura máxima de 110 cm, Largura máxima de 35 cm e profundidade máxima de 42 cm. Reservatório de água gelada: 1,8 litros ou superior; Vida útil do filtro superior a 1.000 litros ou máximo 6 meses. </t>
  </si>
  <si>
    <t>Unidade</t>
  </si>
  <si>
    <t>3648</t>
  </si>
  <si>
    <t>NÃO</t>
  </si>
  <si>
    <t>52880</t>
  </si>
  <si>
    <t>0002</t>
  </si>
  <si>
    <t>Bebedouro industrial, com 2 torneiras: reservatório de água gelada mínimo 50 litros; Cor/acabamento Gabinete em aço inox,. Abastecimento ligado à rede hidráulica. Possui escoamento direto para a rede de esgoto, com flexível/mangueira embutida. Possui Filtro externo incluso.  Potência 127 V, Largura máxima 65cm; comprimento / profundidade máximo 64 cm; altura máxima 1,43 cm; peso máximo 40,0 kg.</t>
  </si>
  <si>
    <t>3649</t>
  </si>
  <si>
    <t>52881</t>
  </si>
  <si>
    <t>0003</t>
  </si>
  <si>
    <t xml:space="preserve">Purificador de Água para fixação em parede: nas temperaturas Natural, Gelada e Misturada, Bandeja removível (pingadeira): para esvaziar ou higienizar. Material plástico Refil Girou, Trocou. Altura livre da bica: a partir de 22,5 cm. Desmontável para higienização. Serpentina externa: facilita a higienização e o processo de limpeza do seu purificador. Voltagem (V): 110.  Amperagem (A)mínima: 1,1 / 0,6. Potência (W) mínima: 82. Frequência (Hz) mínima: 60. Luz indicadora de filtro saturado. Vida Útil do Filtro mínimo 3.000 L / ou 6 meses. Volume Interno do Aparelho (L) mínimo: 2,0. Capacidade de Fornecimento de Água Gelada (L/h) mínimo: 0,64. Temperatura de Resfriamento* mínimo: 10°C, Vazão Máxima (L/h): 60. Altura mínima de 33 cm, Profundidade máxima de 42 cm, Largura superior a 25 cm. </t>
  </si>
  <si>
    <t>3650</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</si>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</sst>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4" fillId="0" borderId="0" xfId="0" applyFont="1" applyAlignment="1" applyProtection="1">
      <alignment horizontal="right" vertical="center"/>
      <protection/>
    </xf>
    <xf numFmtId="0" fontId="0" fillId="0" borderId="0" xfId="0" applyAlignment="1">
      <alignment/>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horizontal="left"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zoomScale="85" zoomScaleNormal="85" zoomScalePageLayoutView="0" workbookViewId="0" topLeftCell="B1">
      <selection activeCell="C3" sqref="C3:M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3" width="13.7109375" style="0" customWidth="1"/>
  </cols>
  <sheetData>
    <row r="1" spans="2:13" ht="24.75" customHeight="1">
      <c r="B1" s="20" t="s">
        <v>1</v>
      </c>
      <c r="C1" s="12"/>
      <c r="D1" s="12"/>
      <c r="E1" s="12"/>
      <c r="F1" s="12"/>
      <c r="G1" s="12"/>
      <c r="H1" s="12"/>
      <c r="I1" s="12"/>
      <c r="J1" s="12"/>
      <c r="K1" s="12"/>
      <c r="L1" s="12"/>
      <c r="M1" s="12"/>
    </row>
    <row r="2" spans="2:13" ht="24.75" customHeight="1">
      <c r="B2" s="20" t="s">
        <v>2</v>
      </c>
      <c r="C2" s="12"/>
      <c r="D2" s="12"/>
      <c r="E2" s="12"/>
      <c r="F2" s="12"/>
      <c r="G2" s="12"/>
      <c r="H2" s="12"/>
      <c r="I2" s="12"/>
      <c r="J2" s="12"/>
      <c r="K2" s="12"/>
      <c r="L2" s="12"/>
      <c r="M2" s="12"/>
    </row>
    <row r="3" spans="2:13" ht="25.5">
      <c r="B3" s="1" t="s">
        <v>3</v>
      </c>
      <c r="C3" s="21" t="s">
        <v>0</v>
      </c>
      <c r="D3" s="12"/>
      <c r="E3" s="12"/>
      <c r="F3" s="12"/>
      <c r="G3" s="12"/>
      <c r="H3" s="12"/>
      <c r="I3" s="12"/>
      <c r="J3" s="12"/>
      <c r="K3" s="12"/>
      <c r="L3" s="12"/>
      <c r="M3" s="12"/>
    </row>
    <row r="4" spans="2:13" ht="12.75">
      <c r="B4" s="1" t="s">
        <v>4</v>
      </c>
      <c r="C4" s="21" t="s">
        <v>0</v>
      </c>
      <c r="D4" s="12"/>
      <c r="E4" s="12"/>
      <c r="F4" s="12"/>
      <c r="G4" s="12"/>
      <c r="H4" s="12"/>
      <c r="I4" s="12"/>
      <c r="J4" s="12"/>
      <c r="K4" s="12"/>
      <c r="L4" s="12"/>
      <c r="M4" s="12"/>
    </row>
    <row r="5" spans="2:13" ht="12.75">
      <c r="B5" s="1" t="s">
        <v>5</v>
      </c>
      <c r="C5" s="21" t="s">
        <v>0</v>
      </c>
      <c r="D5" s="12"/>
      <c r="E5" s="12"/>
      <c r="F5" s="12"/>
      <c r="G5" s="12"/>
      <c r="H5" s="12"/>
      <c r="I5" s="12"/>
      <c r="J5" s="12"/>
      <c r="K5" s="12"/>
      <c r="L5" s="12"/>
      <c r="M5" s="12"/>
    </row>
    <row r="6" spans="2:13" ht="12.75">
      <c r="B6" s="1" t="s">
        <v>6</v>
      </c>
      <c r="C6" s="21" t="s">
        <v>0</v>
      </c>
      <c r="D6" s="12"/>
      <c r="E6" s="12"/>
      <c r="F6" s="12"/>
      <c r="G6" s="12"/>
      <c r="H6" s="12"/>
      <c r="I6" s="12"/>
      <c r="J6" s="12"/>
      <c r="K6" s="12"/>
      <c r="L6" s="12"/>
      <c r="M6" s="12"/>
    </row>
    <row r="7" spans="2:13" ht="12.75">
      <c r="B7" s="1" t="s">
        <v>7</v>
      </c>
      <c r="C7" s="19" t="s">
        <v>8</v>
      </c>
      <c r="D7" s="12"/>
      <c r="E7" s="12"/>
      <c r="F7" s="12"/>
      <c r="G7" s="12"/>
      <c r="H7" s="12"/>
      <c r="I7" s="12"/>
      <c r="J7" s="12"/>
      <c r="K7" s="12"/>
      <c r="L7" s="12"/>
      <c r="M7" s="12"/>
    </row>
    <row r="8" spans="2:13" ht="25.5">
      <c r="B8" s="1" t="s">
        <v>9</v>
      </c>
      <c r="C8" s="19" t="s">
        <v>10</v>
      </c>
      <c r="D8" s="12"/>
      <c r="E8" s="12"/>
      <c r="F8" s="12"/>
      <c r="G8" s="12"/>
      <c r="H8" s="12"/>
      <c r="I8" s="12"/>
      <c r="J8" s="12"/>
      <c r="K8" s="12"/>
      <c r="L8" s="12"/>
      <c r="M8" s="12"/>
    </row>
    <row r="9" spans="2:13" ht="25.5">
      <c r="B9" s="1" t="s">
        <v>11</v>
      </c>
      <c r="C9" s="19" t="s">
        <v>12</v>
      </c>
      <c r="D9" s="12"/>
      <c r="E9" s="12"/>
      <c r="F9" s="12"/>
      <c r="G9" s="12"/>
      <c r="H9" s="12"/>
      <c r="I9" s="12"/>
      <c r="J9" s="12"/>
      <c r="K9" s="12"/>
      <c r="L9" s="12"/>
      <c r="M9" s="12"/>
    </row>
    <row r="10" spans="2:13" ht="12.75">
      <c r="B10" s="1" t="s">
        <v>13</v>
      </c>
      <c r="C10" s="19" t="s">
        <v>14</v>
      </c>
      <c r="D10" s="12"/>
      <c r="E10" s="12"/>
      <c r="F10" s="12"/>
      <c r="G10" s="12"/>
      <c r="H10" s="12"/>
      <c r="I10" s="12"/>
      <c r="J10" s="12"/>
      <c r="K10" s="12"/>
      <c r="L10" s="12"/>
      <c r="M10" s="12"/>
    </row>
    <row r="11" spans="2:13" ht="12.75">
      <c r="B11" s="1" t="s">
        <v>15</v>
      </c>
      <c r="C11" s="19" t="s">
        <v>16</v>
      </c>
      <c r="D11" s="12"/>
      <c r="E11" s="12"/>
      <c r="F11" s="12"/>
      <c r="G11" s="12"/>
      <c r="H11" s="12"/>
      <c r="I11" s="12"/>
      <c r="J11" s="12"/>
      <c r="K11" s="12"/>
      <c r="L11" s="12"/>
      <c r="M11" s="12"/>
    </row>
    <row r="12" spans="2:13" ht="49.5" customHeight="1">
      <c r="B12" s="1" t="s">
        <v>17</v>
      </c>
      <c r="C12" s="16" t="s">
        <v>18</v>
      </c>
      <c r="D12" s="12"/>
      <c r="E12" s="12"/>
      <c r="F12" s="12"/>
      <c r="G12" s="12"/>
      <c r="H12" s="12"/>
      <c r="I12" s="12"/>
      <c r="J12" s="12"/>
      <c r="K12" s="12"/>
      <c r="L12" s="12"/>
      <c r="M12" s="12"/>
    </row>
    <row r="13" spans="2:13" ht="17.25" customHeight="1">
      <c r="B13" s="11"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76.5">
      <c r="A15" s="7" t="s">
        <v>33</v>
      </c>
      <c r="B15" s="7" t="s">
        <v>34</v>
      </c>
      <c r="C15" s="4" t="s">
        <v>35</v>
      </c>
      <c r="D15" s="4" t="s">
        <v>36</v>
      </c>
      <c r="E15" s="6">
        <v>8</v>
      </c>
      <c r="F15" s="8">
        <v>0</v>
      </c>
      <c r="G15" s="6">
        <f>ROUND(SUM(E15*F15),2)</f>
        <v>0</v>
      </c>
      <c r="H15" s="9" t="s">
        <v>0</v>
      </c>
      <c r="I15" s="7" t="s">
        <v>37</v>
      </c>
      <c r="J15" s="5" t="s">
        <v>0</v>
      </c>
      <c r="K15" s="6">
        <f>SUM(G15:G15)</f>
        <v>0</v>
      </c>
      <c r="L15" s="6">
        <v>2849.7</v>
      </c>
      <c r="M15" s="6" t="s">
        <v>38</v>
      </c>
    </row>
    <row r="16" spans="1:13" ht="76.5">
      <c r="A16" s="7" t="s">
        <v>39</v>
      </c>
      <c r="B16" s="7" t="s">
        <v>40</v>
      </c>
      <c r="C16" s="4" t="s">
        <v>41</v>
      </c>
      <c r="D16" s="4" t="s">
        <v>36</v>
      </c>
      <c r="E16" s="6">
        <v>2</v>
      </c>
      <c r="F16" s="8">
        <v>0</v>
      </c>
      <c r="G16" s="6">
        <f>ROUND(SUM(E16*F16),2)</f>
        <v>0</v>
      </c>
      <c r="H16" s="9" t="s">
        <v>0</v>
      </c>
      <c r="I16" s="7" t="s">
        <v>42</v>
      </c>
      <c r="J16" s="5" t="s">
        <v>0</v>
      </c>
      <c r="K16" s="6">
        <f>SUM(G16:G16)</f>
        <v>0</v>
      </c>
      <c r="L16" s="6">
        <v>1498.83</v>
      </c>
      <c r="M16" s="6" t="s">
        <v>38</v>
      </c>
    </row>
    <row r="17" spans="1:13" ht="140.25">
      <c r="A17" s="7" t="s">
        <v>43</v>
      </c>
      <c r="B17" s="7" t="s">
        <v>44</v>
      </c>
      <c r="C17" s="4" t="s">
        <v>45</v>
      </c>
      <c r="D17" s="4" t="s">
        <v>36</v>
      </c>
      <c r="E17" s="6">
        <v>1</v>
      </c>
      <c r="F17" s="8">
        <v>0</v>
      </c>
      <c r="G17" s="6">
        <f>ROUND(SUM(E17*F17),2)</f>
        <v>0</v>
      </c>
      <c r="H17" s="9" t="s">
        <v>0</v>
      </c>
      <c r="I17" s="7" t="s">
        <v>46</v>
      </c>
      <c r="J17" s="5" t="s">
        <v>0</v>
      </c>
      <c r="K17" s="6">
        <f>SUM(G17:G17)</f>
        <v>0</v>
      </c>
      <c r="L17" s="6">
        <v>1854.9667</v>
      </c>
      <c r="M17" s="6" t="s">
        <v>38</v>
      </c>
    </row>
    <row r="19" spans="6:7" ht="12.75">
      <c r="F19" s="10" t="s">
        <v>47</v>
      </c>
      <c r="G19" s="6">
        <f>SUM(G9:G17)</f>
        <v>0</v>
      </c>
    </row>
    <row r="22" spans="2:13" ht="12.75">
      <c r="B22" s="13" t="s">
        <v>48</v>
      </c>
      <c r="C22" s="12"/>
      <c r="D22" s="14" t="s">
        <v>49</v>
      </c>
      <c r="E22" s="12"/>
      <c r="F22" s="12"/>
      <c r="G22" s="12"/>
      <c r="H22" s="12"/>
      <c r="I22" s="12"/>
      <c r="J22" s="12"/>
      <c r="K22" s="12"/>
      <c r="L22" s="12"/>
      <c r="M22" s="12"/>
    </row>
    <row r="24" spans="2:13" ht="12.75">
      <c r="B24" s="15" t="s">
        <v>50</v>
      </c>
      <c r="C24" s="12"/>
      <c r="D24" s="12"/>
      <c r="E24" s="12"/>
      <c r="F24" s="12"/>
      <c r="G24" s="12"/>
      <c r="H24" s="12"/>
      <c r="I24" s="12"/>
      <c r="J24" s="12"/>
      <c r="K24" s="12"/>
      <c r="L24" s="12"/>
      <c r="M24" s="12"/>
    </row>
    <row r="26" spans="2:13" ht="82.5" customHeight="1">
      <c r="B26" s="2" t="s">
        <v>51</v>
      </c>
      <c r="C26" s="16" t="s">
        <v>52</v>
      </c>
      <c r="D26" s="12"/>
      <c r="E26" s="12"/>
      <c r="F26" s="12"/>
      <c r="G26" s="12"/>
      <c r="H26" s="12"/>
      <c r="I26" s="12"/>
      <c r="J26" s="12"/>
      <c r="K26" s="12"/>
      <c r="L26" s="12"/>
      <c r="M26" s="12"/>
    </row>
    <row r="29" spans="2:13" ht="12.75">
      <c r="B29" s="17" t="s">
        <v>53</v>
      </c>
      <c r="C29" s="12"/>
      <c r="D29" s="12"/>
      <c r="E29" s="12"/>
      <c r="F29" s="12"/>
      <c r="G29" s="12"/>
      <c r="H29" s="12"/>
      <c r="I29" s="12"/>
      <c r="J29" s="12"/>
      <c r="K29" s="12"/>
      <c r="L29" s="12"/>
      <c r="M29" s="12"/>
    </row>
    <row r="30" spans="2:13" ht="12.75">
      <c r="B30" s="18" t="s">
        <v>54</v>
      </c>
      <c r="C30" s="12"/>
      <c r="D30" s="12"/>
      <c r="E30" s="12"/>
      <c r="F30" s="12"/>
      <c r="G30" s="12"/>
      <c r="H30" s="12"/>
      <c r="I30" s="12"/>
      <c r="J30" s="12"/>
      <c r="K30" s="12"/>
      <c r="L30" s="12"/>
      <c r="M30" s="12"/>
    </row>
  </sheetData>
  <sheetProtection password="C6B5" sheet="1" objects="1" scenarios="1"/>
  <mergeCells count="18">
    <mergeCell ref="B1:M1"/>
    <mergeCell ref="B2:M2"/>
    <mergeCell ref="C3:M3"/>
    <mergeCell ref="C4:M4"/>
    <mergeCell ref="C5:M5"/>
    <mergeCell ref="C6:M6"/>
    <mergeCell ref="C7:M7"/>
    <mergeCell ref="C8:M8"/>
    <mergeCell ref="C9:M9"/>
    <mergeCell ref="C10:M10"/>
    <mergeCell ref="C11:M11"/>
    <mergeCell ref="C12:M12"/>
    <mergeCell ref="B13:M13"/>
    <mergeCell ref="B22:M22"/>
    <mergeCell ref="B24:M24"/>
    <mergeCell ref="C26:M26"/>
    <mergeCell ref="B29:M29"/>
    <mergeCell ref="B30:M30"/>
  </mergeCell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Usuário</cp:lastModifiedBy>
  <cp:lastPrinted>2023-05-09T17:31:43Z</cp:lastPrinted>
  <dcterms:created xsi:type="dcterms:W3CDTF">2009-08-05T21:24:40Z</dcterms:created>
  <dcterms:modified xsi:type="dcterms:W3CDTF">2023-05-09T17:31:47Z</dcterms:modified>
  <cp:category/>
  <cp:version/>
  <cp:contentType/>
  <cp:contentStatus/>
</cp:coreProperties>
</file>