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3185" activeTab="0"/>
  </bookViews>
  <sheets>
    <sheet name="Itens" sheetId="1" r:id="rId1"/>
  </sheets>
  <definedNames>
    <definedName name="_xlnm.Print_Area" localSheetId="0">'Itens'!$A$1:$L$119</definedName>
  </definedNames>
  <calcPr fullCalcOnLoad="1"/>
</workbook>
</file>

<file path=xl/sharedStrings.xml><?xml version="1.0" encoding="utf-8"?>
<sst xmlns="http://schemas.openxmlformats.org/spreadsheetml/2006/main" count="732" uniqueCount="393">
  <si>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</si>
  <si>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</si>
  <si>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</si>
  <si>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</si>
  <si>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</si>
  <si>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</si>
  <si>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</si>
  <si>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</si>
  <si>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52/17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</si>
  <si>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</si>
  <si>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</si>
  <si>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</si>
  <si>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</si>
  <si>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</si>
  <si>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</si>
  <si>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</si>
  <si>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11/05/2023 09:00:00</t>
  </si>
  <si>
    <t xml:space="preserve">Objeto: </t>
  </si>
  <si>
    <t>REGISTRO DE PREÇOS DE MICROEMPRESA OU EMPRESA DE PEQUENO PORTE NAS DIRETRIZES DA LEI COMPLEMENTAR Nº 123/2006, PARA FUTURAS E EVENTUAIS AQUISIÇÕES DE MATERIAL DE LABORATÓRIO DE ANÁLISE CLÍNICAS PARA ATENDER AS NECESSIDADES DO LABORATÓRIO MUNICIPAL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</si>
  <si>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</si>
  <si>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</si>
  <si>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</si>
  <si>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</si>
  <si>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</si>
  <si>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</si>
  <si>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</si>
  <si>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</si>
  <si>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</si>
  <si>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</si>
  <si>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</si>
  <si>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</si>
  <si>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</si>
  <si>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</si>
  <si>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34574</t>
  </si>
  <si>
    <t>0001</t>
  </si>
  <si>
    <t>ACIDO ÚRICO ENZIMÁTICO: SIMILAR OU SUOERIOR A MARCA GOLD ANALISA CAT 451-200 ML, BIOCLIN OU LABTEST
.</t>
  </si>
  <si>
    <t>KITS</t>
  </si>
  <si>
    <t>2820</t>
  </si>
  <si>
    <t>NÃO</t>
  </si>
  <si>
    <t>26842</t>
  </si>
  <si>
    <t>0002</t>
  </si>
  <si>
    <t>AEO-LATEX</t>
  </si>
  <si>
    <t>2821</t>
  </si>
  <si>
    <t>34622</t>
  </si>
  <si>
    <t>0003</t>
  </si>
  <si>
    <t>ÁGUA DESTILADA 5000 ML</t>
  </si>
  <si>
    <t>Unidade</t>
  </si>
  <si>
    <t>2822</t>
  </si>
  <si>
    <t>21908</t>
  </si>
  <si>
    <t>0004</t>
  </si>
  <si>
    <t>AGULHA A VÁCUO PARA COLETA DE SANGUE: AGULHA PARA COLETA MÚLTIPLA DE SANGUE A VÁCUO PARA ANÁLISES CLÍNICAS. CANHÃO DE COR VERDE PARA AGULHA 25 X 8 MM. SILICONIZADA.</t>
  </si>
  <si>
    <t>CX</t>
  </si>
  <si>
    <t>2823</t>
  </si>
  <si>
    <t>34627</t>
  </si>
  <si>
    <t>0005</t>
  </si>
  <si>
    <t>ALT OU TGO METADO CINETICO - UV: SIMILAR OU SUPERIOR A GOLD ANALISA 422-60 ML, BIOCLIN, LABTEST</t>
  </si>
  <si>
    <t>2824</t>
  </si>
  <si>
    <t>34575</t>
  </si>
  <si>
    <t>0006</t>
  </si>
  <si>
    <t>AST OU TGP METADO CINETICO - UV: SIMILAR OU SUPERIOR A MARCA GOLD ANALISA CAT 421-60 ML, BIOCLIN OU LABTEST</t>
  </si>
  <si>
    <t>2825</t>
  </si>
  <si>
    <t>29567</t>
  </si>
  <si>
    <t>0007</t>
  </si>
  <si>
    <t>AZUL DE CRESIL BRILHANTES ( REATIVO PARA COLORAÇÃO DE RETICULOCITOS)</t>
  </si>
  <si>
    <t>2826</t>
  </si>
  <si>
    <t>34581</t>
  </si>
  <si>
    <t>0008</t>
  </si>
  <si>
    <t>BANDAGEM ANTISEPTICA INFANTIL RL C/500: .</t>
  </si>
  <si>
    <t>2827</t>
  </si>
  <si>
    <t>25581</t>
  </si>
  <si>
    <t>0009</t>
  </si>
  <si>
    <t>BANDAGEM ANTISEPTICA RL C/ 500 BLOOD STOP</t>
  </si>
  <si>
    <t>2828</t>
  </si>
  <si>
    <t>34576</t>
  </si>
  <si>
    <t>0010</t>
  </si>
  <si>
    <t>BECKER DE VIDRO 250 ML GRADUADO</t>
  </si>
  <si>
    <t>2829</t>
  </si>
  <si>
    <t>34582</t>
  </si>
  <si>
    <t>0011</t>
  </si>
  <si>
    <t>BERÇO PARA CORAR LAMINA EM AÇO INOX</t>
  </si>
  <si>
    <t>2830</t>
  </si>
  <si>
    <t>22073</t>
  </si>
  <si>
    <t>0012</t>
  </si>
  <si>
    <t>BETA HCG SANGUINEO (PLACA REATIVA PARA DIAGNOSTICO DE GRAVIDEZ): METODO IMUNOCROMATOGRAFIA (EIC - ENSAIO IMUNOCROMATOGRAFICO). SIMILAR OU SUPERIOR AS MARCAS GOLD ANALISA, BIOCLIN, LABTEST, HCG STRIP TEST PLUS</t>
  </si>
  <si>
    <t>KIT</t>
  </si>
  <si>
    <t>2831</t>
  </si>
  <si>
    <t>40242</t>
  </si>
  <si>
    <t>0013</t>
  </si>
  <si>
    <t>CAIXA TERMICA 5 LITROS COM ALÇA E TRAVA PARTE INTERNA E EXTERNA EM POLIPROPILENO INJETADO, TAMPA: TAMPA EM POLIETILENO E ISOLAMENTO TÉRMICO E POLIESTIRENO EXPANDIDO.</t>
  </si>
  <si>
    <t>2832</t>
  </si>
  <si>
    <t>22119</t>
  </si>
  <si>
    <t>0014</t>
  </si>
  <si>
    <t>CALIBRADOR (USADO NO CONTROLE DA QUALIDADE): MULTICALIBRADOR PARA SER EMPREGADO NA CALIBRAÇÃO DE ENSAIOS BIOQUIMICOS. SIMILAR OU SUPERIOR AS MARCAS GOLD ANALISA CT 410, BIOCLIN OU LABTEST</t>
  </si>
  <si>
    <t>2833</t>
  </si>
  <si>
    <t>30688</t>
  </si>
  <si>
    <t>0015</t>
  </si>
  <si>
    <t>CALICE PARA PARASITOLOGICA 500ML: VIDRO</t>
  </si>
  <si>
    <t>UN</t>
  </si>
  <si>
    <t>2834</t>
  </si>
  <si>
    <t>26850</t>
  </si>
  <si>
    <t>0016</t>
  </si>
  <si>
    <t>CK MB</t>
  </si>
  <si>
    <t>2835</t>
  </si>
  <si>
    <t>51913</t>
  </si>
  <si>
    <t>0017</t>
  </si>
  <si>
    <t xml:space="preserve">CK TOTSL COMPATIVEL COM ANALIZADOR BIOQUIMICA GT 150: 
</t>
  </si>
  <si>
    <t>2836</t>
  </si>
  <si>
    <t>22141</t>
  </si>
  <si>
    <t>0018</t>
  </si>
  <si>
    <t>COLESTEROL HDL METODO ENZIMÁTICO- COLORIMÉTRICO (PRECIPITAÇÃO SELETIVA): REAGENTES PARA DETERMINAÇÃO DO COLESTEROL HDL NO SORO OU PLASMA APÓS PRECIPITAÇÃO SELETIVA DAS LIPOPROTEINAS DE BAIXA E MUITO BAIXA DENSIDADE</t>
  </si>
  <si>
    <t>2837</t>
  </si>
  <si>
    <t>22121</t>
  </si>
  <si>
    <t>0019</t>
  </si>
  <si>
    <t>COLESTEROL TOTAL METODO ENZIMATICO - COLORIMETRICO (TRINDER).: REAGENTES PARA DETERMINAÇÃO QUANTITATIVA DO COLESTEROL TOTAL NO SORO. SIMILAR OU SUPERIOR  AS MARCAS GOLD ANALISA CAT 460E - 500 ML, BIOCLIN, LABTEST</t>
  </si>
  <si>
    <t>2838</t>
  </si>
  <si>
    <t>31076</t>
  </si>
  <si>
    <t>0020</t>
  </si>
  <si>
    <t>CONJUNTO DE CORANTES PARA COLORAÇÃO: DIFERENCIAL RAPIDA EM HEMATOLOGIA</t>
  </si>
  <si>
    <t>2839</t>
  </si>
  <si>
    <t>29573</t>
  </si>
  <si>
    <t>0021</t>
  </si>
  <si>
    <t>CONJUNTO DE TIRAS REAGENTES PARA DETERMINACAO SEMI-QUANTITATIVA NA URINA: CAIXA COM 100 UNIDADES</t>
  </si>
  <si>
    <t>2840</t>
  </si>
  <si>
    <t>29572</t>
  </si>
  <si>
    <t>0022</t>
  </si>
  <si>
    <t>CORANTE DE GIEMSA: FRASCO CONTENDO 500 ML</t>
  </si>
  <si>
    <t>2841</t>
  </si>
  <si>
    <t>31065</t>
  </si>
  <si>
    <t>0023</t>
  </si>
  <si>
    <t>CORANTE MAY GRUNWALD: 1000 ML</t>
  </si>
  <si>
    <t>2842</t>
  </si>
  <si>
    <t>22143</t>
  </si>
  <si>
    <t>0024</t>
  </si>
  <si>
    <t>CREATININA MÉTODO CINÉTICO-COLORIMÉTRICO.: REAGENTES PARA DETERMINAÇÃO QUANTITATIVA DA CREATININA NO SORO, PLASMA, URINA E LIQUIDO ANNIÓTICO. SIMILAR OU SUPERIOR AS MARCAS GOLD ANALISA CAT.-435- 300 ML, BIOCLIN OU LABTEST.</t>
  </si>
  <si>
    <t>2843</t>
  </si>
  <si>
    <t>26845</t>
  </si>
  <si>
    <t>0026</t>
  </si>
  <si>
    <t>DESTROSOL-75</t>
  </si>
  <si>
    <t>2845</t>
  </si>
  <si>
    <t>40223</t>
  </si>
  <si>
    <t>0027</t>
  </si>
  <si>
    <t>DETERGENTE ALCALINO PARA VIDRARIAS W-45 (ROSA)</t>
  </si>
  <si>
    <t>GALÕES</t>
  </si>
  <si>
    <t>2846</t>
  </si>
  <si>
    <t>29582</t>
  </si>
  <si>
    <t>0028</t>
  </si>
  <si>
    <t>ESCOVA PARA LAVAGEM DE MATERIAL (P)</t>
  </si>
  <si>
    <t>2847</t>
  </si>
  <si>
    <t>29583</t>
  </si>
  <si>
    <t>0029</t>
  </si>
  <si>
    <t>ESCOVA PARA LAVAGEM DE MATERIAL (M)</t>
  </si>
  <si>
    <t>2848</t>
  </si>
  <si>
    <t>29584</t>
  </si>
  <si>
    <t>0030</t>
  </si>
  <si>
    <t>ESCOVA PARA LAVAGEM DE MATERIAL (G)</t>
  </si>
  <si>
    <t>2849</t>
  </si>
  <si>
    <t>34584</t>
  </si>
  <si>
    <t>0031</t>
  </si>
  <si>
    <t>ESTANTE PARA TUBOS DE ENSAIO REVESTIDA EM PVC PARA 24 TUBOS</t>
  </si>
  <si>
    <t>2850</t>
  </si>
  <si>
    <t>34583</t>
  </si>
  <si>
    <t>0032</t>
  </si>
  <si>
    <t>ESTANTE PARA TUBOS DE ENSAIO REVESTIDA EM PVC PARA 40 TUBOS</t>
  </si>
  <si>
    <t>2851</t>
  </si>
  <si>
    <t>52771</t>
  </si>
  <si>
    <t>0033</t>
  </si>
  <si>
    <t xml:space="preserve">ESTANTE PARA TUBOS DE COLETA DE SANGUE 15 - 17 MM EM POLIPROPILENO </t>
  </si>
  <si>
    <t>2852</t>
  </si>
  <si>
    <t>26844</t>
  </si>
  <si>
    <t>0035</t>
  </si>
  <si>
    <t>FR - LÁTEX (FATOR REUMATOIDE)</t>
  </si>
  <si>
    <t>2854</t>
  </si>
  <si>
    <t>34585</t>
  </si>
  <si>
    <t>0036</t>
  </si>
  <si>
    <t>FRASCO COLETOR DE AMOSTRAS URINA / FEZES 50 ML: TAMPA COM ROSCA</t>
  </si>
  <si>
    <t>2855</t>
  </si>
  <si>
    <t>34586</t>
  </si>
  <si>
    <t>0037</t>
  </si>
  <si>
    <t>FRASCO COLETOR DE URINA 24 HORAS</t>
  </si>
  <si>
    <t>2856</t>
  </si>
  <si>
    <t>51917</t>
  </si>
  <si>
    <t>0038</t>
  </si>
  <si>
    <t xml:space="preserve">GAMA GT COMPATIVEL COM ANALIZADOR BIOQUIMICA GT 150: 
</t>
  </si>
  <si>
    <t>2857</t>
  </si>
  <si>
    <t>29586</t>
  </si>
  <si>
    <t>0039</t>
  </si>
  <si>
    <t>GARROTE VACUETE</t>
  </si>
  <si>
    <t>2858</t>
  </si>
  <si>
    <t>22155</t>
  </si>
  <si>
    <t>0040</t>
  </si>
  <si>
    <t>GLICOSE METÓDO ENZIMÁTICO-COLORIMÉTRICO  (TRINDER): REAGENTES PARA DETERMINAÇÃO QUANTITATIVA DA GLICOSE NO SANGUE, LINQUOR E LÍQUIDOS ASCÍTICO, PLEURAL E SINOVIAL. SIMILAR OU SUPERIOR A MARCA GOLD ANALISA CAT - 434 - 500 ML BIOCLIN, LABTEST</t>
  </si>
  <si>
    <t>2859</t>
  </si>
  <si>
    <t>26863</t>
  </si>
  <si>
    <t>0041</t>
  </si>
  <si>
    <t>HALOGÊNIO GV 20 W DIVERSOS</t>
  </si>
  <si>
    <t>2860</t>
  </si>
  <si>
    <t>22074</t>
  </si>
  <si>
    <t>0042</t>
  </si>
  <si>
    <t>HBSAG (KIT DIAGNOSTICO DE HEPATITE B): PARA DETERMINAÇÃO QUALITATIVA DO ANTIGENO DE SUPERFICIE DO VIRUS DA HEPATITE B. METADO: IMUNOCROMATOGRAFIA (EIC - ENSAIO IMUNOCROMATOGRAFICO). SIMILAR OU SUPERIOR A MARCA  GOLD ANALISA, BIOCLIN, LABTEST.</t>
  </si>
  <si>
    <t>2861</t>
  </si>
  <si>
    <t>22076</t>
  </si>
  <si>
    <t>0043</t>
  </si>
  <si>
    <t>HCV ( KIT REATIVA PARA DIAGNOSTICO DE HEPATITE C).: TESTE IMUNOCROMATOGRAFICO RAPIDO PARA A DETERMINAÇÃO QUALITATIVA DO ANTICORPO ANTI-HCV ( ANTICORPO DO VIRUS DA HEPATITE C ) EM AMOSTRAS DE SORO OU SANGUE TOTAL, USANDO ANTIGENOS SINTETICOS RECOMBINANTES IMOBILIZADOS NA MEMBRANAS NA MEMBRANA PARA IDENTIFICAÇÃO SELETIVA DE ANTI- HCV.  METADO IMUNOCROMATOGRAFIA (EIC - ENSAIO IMUNOCROMATOGRAFICO). SIMILAR GOLD ANALISA, BIOCLIN, LABTEST.</t>
  </si>
  <si>
    <t>2862</t>
  </si>
  <si>
    <t>22075</t>
  </si>
  <si>
    <t>0044</t>
  </si>
  <si>
    <t>HIV (PLACA REATIVA PARA DIAGNOSTICO DE HIV): SISTEMA PARA DETECÇÃO QUALITATIVA RÁPIDA DE ANTICORPOS ANTI HIV - 1 E ANTI HIV - 2. METADO IMUNOCROMATOGRAFIA ( EIC - ENSAIO IMUNOCROMATOGRÁFICO). SIMILAR GOLD ANALISA, BIOCLIN, LABTEST</t>
  </si>
  <si>
    <t>UNID</t>
  </si>
  <si>
    <t>2863</t>
  </si>
  <si>
    <t>22174</t>
  </si>
  <si>
    <t>0045</t>
  </si>
  <si>
    <t>KIT PARA DETERMINAÇÃO DO TEMPO DE PROTOMBINA: MÉTADO QUICK. SIMILAR OU SUPERIOR A MARCA GOLD ANALISA CAT.-310 REALIZA 50 TESTES, BIOCLIN, LABTEST</t>
  </si>
  <si>
    <t>2864</t>
  </si>
  <si>
    <t>22173</t>
  </si>
  <si>
    <t>0046</t>
  </si>
  <si>
    <t>KIT PARA DETERMINAÇÃO DO TEMPO DE TROMBOPLASTINA PARCIAL ATIVADO (TIPA): METODOLOGIA DE FORMAÇÃO DE COÁGULO. SIMILAR OU SUPERIOR A MARCA GOLD ANALISA CAT .- 315 REALIZA 80 TESTES, BIOCLIN, LABTEST</t>
  </si>
  <si>
    <t>2865</t>
  </si>
  <si>
    <t>31066</t>
  </si>
  <si>
    <t>0047</t>
  </si>
  <si>
    <t>LAMINA PARA MICROSCOPIA 26X76: CAIXA COM 50 UNIDADES</t>
  </si>
  <si>
    <t>2866</t>
  </si>
  <si>
    <t>34589</t>
  </si>
  <si>
    <t>0048</t>
  </si>
  <si>
    <t>MICROPIPETA VOLUME VARIAVEL 10 A 100 µL</t>
  </si>
  <si>
    <t>2867</t>
  </si>
  <si>
    <t>34591</t>
  </si>
  <si>
    <t>0049</t>
  </si>
  <si>
    <t>MICROPIPETA VOLUME VARIAVEL 100 A 1000 µL</t>
  </si>
  <si>
    <t>2868</t>
  </si>
  <si>
    <t>21934</t>
  </si>
  <si>
    <t>0051</t>
  </si>
  <si>
    <t>MIF (MERTIOLATO + IODO + FORMOL): A SOLUÇÃO DE MIF É COMPOSTA  DE FORMOL, GLICERINA E UM CONSERVANTE, É UTILIZADA COMO SISTEMA DE TRANSPORTE CONSERVAÇÃO DE MATERIAL FECAL, POIS MANTÉM OVOS, CISTOS E TROFOZOÍTAS DE PARASITAS EM BOA CONSERVAÇÃO DURANTE VÁRIOS DIAS APRESENTAÇÃO FRASCO COM 1000 ML - FORMOL: 50,0 ML/L, CONSERVANTE: 0,5 G/L ÁGUA PURIFICADA Q.S.P 1000 ML</t>
  </si>
  <si>
    <t>2870</t>
  </si>
  <si>
    <t>34596</t>
  </si>
  <si>
    <t>0052</t>
  </si>
  <si>
    <t>ÓLEO DE IMERSÃO PARA MICROSCOPIA</t>
  </si>
  <si>
    <t>2871</t>
  </si>
  <si>
    <t>26843</t>
  </si>
  <si>
    <t>0053</t>
  </si>
  <si>
    <t>PCR-LATEX: 2,5 ML</t>
  </si>
  <si>
    <t>2872</t>
  </si>
  <si>
    <t>34598</t>
  </si>
  <si>
    <t>0054</t>
  </si>
  <si>
    <t>PIPETA DE PASTEUR: 3 ML</t>
  </si>
  <si>
    <t>2873</t>
  </si>
  <si>
    <t>34597</t>
  </si>
  <si>
    <t>0055</t>
  </si>
  <si>
    <t>PIPETA DE WESTERGREEN OU VHS</t>
  </si>
  <si>
    <t>2874</t>
  </si>
  <si>
    <t>34600</t>
  </si>
  <si>
    <t>0057</t>
  </si>
  <si>
    <t>PONTEIRA AMARELA 0 A 200µL</t>
  </si>
  <si>
    <t>2876</t>
  </si>
  <si>
    <t>34601</t>
  </si>
  <si>
    <t>0058</t>
  </si>
  <si>
    <t>PONTEIRA AZUL 200 A 1000µL</t>
  </si>
  <si>
    <t>2877</t>
  </si>
  <si>
    <t>34602</t>
  </si>
  <si>
    <t>0059</t>
  </si>
  <si>
    <t>PONTEIRA NEUTRA 0,1 A 10µL</t>
  </si>
  <si>
    <t>2878</t>
  </si>
  <si>
    <t>34604</t>
  </si>
  <si>
    <t>0060</t>
  </si>
  <si>
    <t>PROTEINURIA METODO COLORIMETRICO – VERMELHO DE PIROGALOL: . REAGENTE PARA DETERMINAÇÃO QUANTITATIVA DAS PROTEINAS NA URINA E LIQUOR. SIMILAR OU SUPERIOR A MARCA GOLD ANALISA CAT 498 -50 ML, BIOCLIN, LABTEST</t>
  </si>
  <si>
    <t>2879</t>
  </si>
  <si>
    <t>22078</t>
  </si>
  <si>
    <t>0061</t>
  </si>
  <si>
    <t>PSA SISTEMA PARA DETECÇÃO QUALITATIVA RÁPIDA DO ANTIGENO PROSTÁTICO ESPECIFICO (PSA): EM AMOSTRAS DE SORO . METADO: IMUNOCROMATOGRAFIA SIMILAR; LABTEST</t>
  </si>
  <si>
    <t>2880</t>
  </si>
  <si>
    <t>21929</t>
  </si>
  <si>
    <t>0062</t>
  </si>
  <si>
    <t>REAGENTE COMPATIVO MINICLEAN: ESPECIFICO PARA O APARELHO DE HENATOLOGIA ABX</t>
  </si>
  <si>
    <t>2881</t>
  </si>
  <si>
    <t>21926</t>
  </si>
  <si>
    <t>0063</t>
  </si>
  <si>
    <t>REAGENTE COMPATIVO  MINILYSE: ESPECIFICO PARA O APARELHO DE HEMATOLOGIA ABX</t>
  </si>
  <si>
    <t>2882</t>
  </si>
  <si>
    <t>21925</t>
  </si>
  <si>
    <t>0064</t>
  </si>
  <si>
    <t>REAGENTE COMPATIVO  MINOCLAIR: ESPECIFICO PARA O APARELHO DE HEMATOLOGIA ABX</t>
  </si>
  <si>
    <t>2883</t>
  </si>
  <si>
    <t>29588</t>
  </si>
  <si>
    <t>0065</t>
  </si>
  <si>
    <t>REAGENTE COMPARATIVO MINOTROL 16 N(SORO CONTROLE) KIT PARA CONTROLE</t>
  </si>
  <si>
    <t>2884</t>
  </si>
  <si>
    <t>34611</t>
  </si>
  <si>
    <t>0066</t>
  </si>
  <si>
    <t>SORO ANTI-A</t>
  </si>
  <si>
    <t>2885</t>
  </si>
  <si>
    <t>34612</t>
  </si>
  <si>
    <t>0067</t>
  </si>
  <si>
    <t>SORO ANTI-B</t>
  </si>
  <si>
    <t>2886</t>
  </si>
  <si>
    <t>34613</t>
  </si>
  <si>
    <t>0068</t>
  </si>
  <si>
    <t>SORO ANTI-D (RH)</t>
  </si>
  <si>
    <t>2887</t>
  </si>
  <si>
    <t>22168</t>
  </si>
  <si>
    <t>0069</t>
  </si>
  <si>
    <t>SORO CONTROLE N: AMOSTRA CONTROLE CONTENDO OS DIVERSOS ANALITOS EM CONCENTRAÇÕES NORMAIS PARA SER EMPREGADO NO CONTROLE INTERNO DA QUALIDADE NOS LABORATÓRIOS CLINICOS. SIMILAR OU SUPERIOR A MARCA GOLD ANALISA CAT. 497 - 5 ML, BIOCLIN, LABTEST</t>
  </si>
  <si>
    <t>2888</t>
  </si>
  <si>
    <t>22169</t>
  </si>
  <si>
    <t>0070</t>
  </si>
  <si>
    <t>SORO CONTROLE P: AMOSTRA CONTROLE CONTENDO A  MAIORIA DOS ANALITOS EM CONCENTRAÇÕES ALTERADAS PARA SER EMPREGADO NO CONTROLE INTERNO DA QUALIDADE NOS LABORATÓRIOS CLINICOS
SIMILAR OU SUPERIOR A MARCA GOLD ANALISA CAT. 498 - 5ML, BIOCLIN, LABTEST</t>
  </si>
  <si>
    <t>2889</t>
  </si>
  <si>
    <t>34610</t>
  </si>
  <si>
    <t>0071</t>
  </si>
  <si>
    <t>SWAB EM TUBO ESTÉRIL COM MEIO DE TRANSPORTE BIOLÓGICO</t>
  </si>
  <si>
    <t>2890</t>
  </si>
  <si>
    <t>22171</t>
  </si>
  <si>
    <t>0072</t>
  </si>
  <si>
    <t>TRIGLICÉRIDES: MÉTODO ENZIMÁTICO - COLORIMÉTRICO (TRINDER). SIMILAR OU SUPERIOR A MARCA GOLD ANALISA CAT 459 - 500 ML, BIOCLIN, LABTEST</t>
  </si>
  <si>
    <t>2891</t>
  </si>
  <si>
    <t>29262</t>
  </si>
  <si>
    <t>0073</t>
  </si>
  <si>
    <t>TUBO CAPILAR MICROHEMATOCRITO S/ HEPARINA 500UN</t>
  </si>
  <si>
    <t>2892</t>
  </si>
  <si>
    <t>34615</t>
  </si>
  <si>
    <t>0074</t>
  </si>
  <si>
    <t>TUBO DE COLETA A VACUO (TAMPA ROXA) - 2ML</t>
  </si>
  <si>
    <t>2893</t>
  </si>
  <si>
    <t>34614</t>
  </si>
  <si>
    <t>0075</t>
  </si>
  <si>
    <t>TUBO DE COLETA A VACUO (TAMPA ROXA) - 4ML</t>
  </si>
  <si>
    <t>2894</t>
  </si>
  <si>
    <t>34618</t>
  </si>
  <si>
    <t>0076</t>
  </si>
  <si>
    <t>TUBO DE COLETA A VACUO CITRATO (TAMPA AZUL) - 1,2 ML</t>
  </si>
  <si>
    <t>2895</t>
  </si>
  <si>
    <t>34617</t>
  </si>
  <si>
    <t>0077</t>
  </si>
  <si>
    <t>TUBO DE COLETA A VACUO CITRATO (TAMPA AZUL) - 3,5 ML</t>
  </si>
  <si>
    <t>2896</t>
  </si>
  <si>
    <t>31074</t>
  </si>
  <si>
    <t>0078</t>
  </si>
  <si>
    <t>TUBO DE COLETA A VACUO (TAMPA CINZA) EDTA FLUORETADO</t>
  </si>
  <si>
    <t>2897</t>
  </si>
  <si>
    <t>29591</t>
  </si>
  <si>
    <t>0079</t>
  </si>
  <si>
    <t>TUBO DE COLETA A VACUO SORO (TAMPA VERMELHA) 4 ML</t>
  </si>
  <si>
    <t>2898</t>
  </si>
  <si>
    <t>29592</t>
  </si>
  <si>
    <t>0080</t>
  </si>
  <si>
    <t>TUBO DE COLETA A VACUO SORO (TAMPA VERMELHA) 9ML</t>
  </si>
  <si>
    <t>2899</t>
  </si>
  <si>
    <t>26867</t>
  </si>
  <si>
    <t>0081</t>
  </si>
  <si>
    <t>TUBO DE ENSAIO DE 05 ML (VIDRO)</t>
  </si>
  <si>
    <t>2900</t>
  </si>
  <si>
    <t>34619</t>
  </si>
  <si>
    <t>0082</t>
  </si>
  <si>
    <t>TUBO DE FALCON PARA CENTRIFUGA VOLUME 15 ML COM FUNDO CÔNICO.</t>
  </si>
  <si>
    <t>2901</t>
  </si>
  <si>
    <t>34620</t>
  </si>
  <si>
    <t>0083</t>
  </si>
  <si>
    <t>UREIA - METADO ENZIMATICO COLORIMETRICO: SIMULAR OU SUPERIOR A MARCA GOLD ANALISA CAT 427, BIOCLIN, LABTEST</t>
  </si>
  <si>
    <t>2902</t>
  </si>
  <si>
    <t>34621</t>
  </si>
  <si>
    <t>0084</t>
  </si>
  <si>
    <t>VDRLR - KIT PARA TRIAGEM NA DETECÇÃO DE ANTICORPOS (REAGINAS): DA SIFILIS NO SORO. PLASMA OU LIQUIDO CEFALO-RAQUIDIANO (LCR). METADO REAÇÃO DE FLOCULAÇÃO SIMILAR OU SUPERIOR A MARCA GOLD ANALISA, BIOCLIN, LABTEST, NUMEROS DE TESTES REALIZADOS COM O 1 KIT: CERCA DE 250 TESTES</t>
  </si>
  <si>
    <t>2903</t>
  </si>
  <si>
    <t>52773</t>
  </si>
  <si>
    <t>0085</t>
  </si>
  <si>
    <t>FOSFATASE ALCALINA MÉTODO CINÉTICO - COLORIMÉTRICO: SIMILAR OU SUPERIOS AS MARCAS GOLD ANALISA CAT 440 - 60ML, BIOCLIN, LABTESTE.</t>
  </si>
  <si>
    <t>2904</t>
  </si>
  <si>
    <t>52774</t>
  </si>
  <si>
    <t>0086</t>
  </si>
  <si>
    <t>PROTEINAS TOTAIS + FRAÇÕES METODO COLORIMETRICO - BIURETO REAGENTES PARA DETERNINAÇAÕ QUANTITATIVA DAS PROTEINAS TOTAIS NO SORO E LIQUIDOS SINOVIAIS, PLEURAL E ASCITICO. SIMILAR OU SUPERIOR A MARCA GOLD ANALISA CAT 418 - 250 T , BIOCLIN, LABTEST.</t>
  </si>
  <si>
    <t>2905</t>
  </si>
  <si>
    <t>52775</t>
  </si>
  <si>
    <t>0087</t>
  </si>
  <si>
    <t>TUBO DE COLETA (TAMPA VERMELHA) A VACUO COM GEL SEPARADOR 8 ML.</t>
  </si>
  <si>
    <t>2906</t>
  </si>
  <si>
    <t>52776</t>
  </si>
  <si>
    <t>0088</t>
  </si>
  <si>
    <t>BECKER DE VIDRO 100 ML</t>
  </si>
  <si>
    <t>2907</t>
  </si>
  <si>
    <t>21930</t>
  </si>
  <si>
    <t>0089</t>
  </si>
  <si>
    <t>REAGENTE COMPATIVO MINOTON: ESPECIFICO PARA O APARELHO DE HEMATOLOGIA ABX</t>
  </si>
  <si>
    <t>2908</t>
  </si>
  <si>
    <t>22079</t>
  </si>
  <si>
    <t>0090</t>
  </si>
  <si>
    <t>SANGUE OCULTO NAS FEZES: SISTEMA PARA DETECÇÃO QUALITATIVA RAPIDA DE SANGUE OCULTO EM AMOSTRAS DE FEZES. METADO: IMUNOCROMATOGRAFIA SIMILAR OU SUPERIOR  LABTEST, BIOCLION</t>
  </si>
  <si>
    <t>2909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</si>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</sst>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36</v>
      </c>
      <c r="E15" s="6">
        <v>10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46">SUM(G15:G15)</f>
        <v>0</v>
      </c>
      <c r="L15" s="6">
        <v>120.6287</v>
      </c>
      <c r="M15" s="6" t="s">
        <v>38</v>
      </c>
    </row>
    <row r="16" spans="1:13" ht="12.75">
      <c r="A16" s="7" t="s">
        <v>39</v>
      </c>
      <c r="B16" s="7" t="s">
        <v>40</v>
      </c>
      <c r="C16" s="4" t="s">
        <v>41</v>
      </c>
      <c r="D16" s="4" t="s">
        <v>36</v>
      </c>
      <c r="E16" s="6">
        <v>5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75.4506</v>
      </c>
      <c r="M16" s="6" t="s">
        <v>38</v>
      </c>
    </row>
    <row r="17" spans="1:13" ht="25.5">
      <c r="A17" s="7" t="s">
        <v>43</v>
      </c>
      <c r="B17" s="7" t="s">
        <v>44</v>
      </c>
      <c r="C17" s="4" t="s">
        <v>45</v>
      </c>
      <c r="D17" s="4" t="s">
        <v>46</v>
      </c>
      <c r="E17" s="6">
        <v>10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>
        <v>27.5133</v>
      </c>
      <c r="M17" s="6" t="s">
        <v>38</v>
      </c>
    </row>
    <row r="18" spans="1:13" ht="38.25">
      <c r="A18" s="7" t="s">
        <v>48</v>
      </c>
      <c r="B18" s="7" t="s">
        <v>49</v>
      </c>
      <c r="C18" s="4" t="s">
        <v>50</v>
      </c>
      <c r="D18" s="4" t="s">
        <v>51</v>
      </c>
      <c r="E18" s="6">
        <v>20</v>
      </c>
      <c r="F18" s="8">
        <v>0</v>
      </c>
      <c r="G18" s="6">
        <f t="shared" si="0"/>
        <v>0</v>
      </c>
      <c r="H18" s="9" t="s">
        <v>0</v>
      </c>
      <c r="I18" s="7" t="s">
        <v>52</v>
      </c>
      <c r="J18" s="5" t="s">
        <v>0</v>
      </c>
      <c r="K18" s="6">
        <f t="shared" si="1"/>
        <v>0</v>
      </c>
      <c r="L18" s="6">
        <v>43.264</v>
      </c>
      <c r="M18" s="6" t="s">
        <v>38</v>
      </c>
    </row>
    <row r="19" spans="1:13" ht="25.5">
      <c r="A19" s="7" t="s">
        <v>53</v>
      </c>
      <c r="B19" s="7" t="s">
        <v>54</v>
      </c>
      <c r="C19" s="4" t="s">
        <v>55</v>
      </c>
      <c r="D19" s="4" t="s">
        <v>36</v>
      </c>
      <c r="E19" s="6">
        <v>10</v>
      </c>
      <c r="F19" s="8">
        <v>0</v>
      </c>
      <c r="G19" s="6">
        <f t="shared" si="0"/>
        <v>0</v>
      </c>
      <c r="H19" s="9" t="s">
        <v>0</v>
      </c>
      <c r="I19" s="7" t="s">
        <v>56</v>
      </c>
      <c r="J19" s="5" t="s">
        <v>0</v>
      </c>
      <c r="K19" s="6">
        <f t="shared" si="1"/>
        <v>0</v>
      </c>
      <c r="L19" s="6">
        <v>106.925</v>
      </c>
      <c r="M19" s="6" t="s">
        <v>38</v>
      </c>
    </row>
    <row r="20" spans="1:13" ht="25.5">
      <c r="A20" s="7" t="s">
        <v>57</v>
      </c>
      <c r="B20" s="7" t="s">
        <v>58</v>
      </c>
      <c r="C20" s="4" t="s">
        <v>59</v>
      </c>
      <c r="D20" s="4" t="s">
        <v>36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>
        <v>91.9533</v>
      </c>
      <c r="M20" s="6" t="s">
        <v>38</v>
      </c>
    </row>
    <row r="21" spans="1:13" ht="25.5">
      <c r="A21" s="7" t="s">
        <v>61</v>
      </c>
      <c r="B21" s="7" t="s">
        <v>62</v>
      </c>
      <c r="C21" s="4" t="s">
        <v>63</v>
      </c>
      <c r="D21" s="4" t="s">
        <v>51</v>
      </c>
      <c r="E21" s="6">
        <v>2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>
        <v>96.6973</v>
      </c>
      <c r="M21" s="6" t="s">
        <v>38</v>
      </c>
    </row>
    <row r="22" spans="1:13" ht="25.5">
      <c r="A22" s="7" t="s">
        <v>65</v>
      </c>
      <c r="B22" s="7" t="s">
        <v>66</v>
      </c>
      <c r="C22" s="4" t="s">
        <v>67</v>
      </c>
      <c r="D22" s="4" t="s">
        <v>46</v>
      </c>
      <c r="E22" s="6">
        <v>5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>
        <v>35.964</v>
      </c>
      <c r="M22" s="6" t="s">
        <v>38</v>
      </c>
    </row>
    <row r="23" spans="1:13" ht="12.75">
      <c r="A23" s="7" t="s">
        <v>69</v>
      </c>
      <c r="B23" s="7" t="s">
        <v>70</v>
      </c>
      <c r="C23" s="4" t="s">
        <v>71</v>
      </c>
      <c r="D23" s="4" t="s">
        <v>51</v>
      </c>
      <c r="E23" s="6">
        <v>5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>
        <v>20.195</v>
      </c>
      <c r="M23" s="6" t="s">
        <v>38</v>
      </c>
    </row>
    <row r="24" spans="1:13" ht="25.5">
      <c r="A24" s="7" t="s">
        <v>73</v>
      </c>
      <c r="B24" s="7" t="s">
        <v>74</v>
      </c>
      <c r="C24" s="4" t="s">
        <v>75</v>
      </c>
      <c r="D24" s="4" t="s">
        <v>46</v>
      </c>
      <c r="E24" s="6">
        <v>2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>
        <v>26.7083</v>
      </c>
      <c r="M24" s="6" t="s">
        <v>38</v>
      </c>
    </row>
    <row r="25" spans="1:13" ht="25.5">
      <c r="A25" s="7" t="s">
        <v>77</v>
      </c>
      <c r="B25" s="7" t="s">
        <v>78</v>
      </c>
      <c r="C25" s="4" t="s">
        <v>79</v>
      </c>
      <c r="D25" s="4" t="s">
        <v>46</v>
      </c>
      <c r="E25" s="6">
        <v>5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>
        <v>103.0825</v>
      </c>
      <c r="M25" s="6" t="s">
        <v>38</v>
      </c>
    </row>
    <row r="26" spans="1:13" ht="51">
      <c r="A26" s="7" t="s">
        <v>81</v>
      </c>
      <c r="B26" s="7" t="s">
        <v>82</v>
      </c>
      <c r="C26" s="4" t="s">
        <v>83</v>
      </c>
      <c r="D26" s="4" t="s">
        <v>84</v>
      </c>
      <c r="E26" s="6">
        <v>20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>
        <v>63.3794</v>
      </c>
      <c r="M26" s="6" t="s">
        <v>38</v>
      </c>
    </row>
    <row r="27" spans="1:13" ht="38.25">
      <c r="A27" s="7" t="s">
        <v>86</v>
      </c>
      <c r="B27" s="7" t="s">
        <v>87</v>
      </c>
      <c r="C27" s="4" t="s">
        <v>88</v>
      </c>
      <c r="D27" s="4" t="s">
        <v>46</v>
      </c>
      <c r="E27" s="6">
        <v>2</v>
      </c>
      <c r="F27" s="8">
        <v>0</v>
      </c>
      <c r="G27" s="6">
        <f t="shared" si="0"/>
        <v>0</v>
      </c>
      <c r="H27" s="9" t="s">
        <v>0</v>
      </c>
      <c r="I27" s="7" t="s">
        <v>89</v>
      </c>
      <c r="J27" s="5" t="s">
        <v>0</v>
      </c>
      <c r="K27" s="6">
        <f t="shared" si="1"/>
        <v>0</v>
      </c>
      <c r="L27" s="6">
        <v>156.984</v>
      </c>
      <c r="M27" s="6" t="s">
        <v>38</v>
      </c>
    </row>
    <row r="28" spans="1:13" ht="51">
      <c r="A28" s="7" t="s">
        <v>90</v>
      </c>
      <c r="B28" s="7" t="s">
        <v>91</v>
      </c>
      <c r="C28" s="4" t="s">
        <v>92</v>
      </c>
      <c r="D28" s="4" t="s">
        <v>84</v>
      </c>
      <c r="E28" s="6">
        <v>5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>
        <v>367.9032</v>
      </c>
      <c r="M28" s="6" t="s">
        <v>38</v>
      </c>
    </row>
    <row r="29" spans="1:13" ht="12.75">
      <c r="A29" s="7" t="s">
        <v>94</v>
      </c>
      <c r="B29" s="7" t="s">
        <v>95</v>
      </c>
      <c r="C29" s="4" t="s">
        <v>96</v>
      </c>
      <c r="D29" s="4" t="s">
        <v>97</v>
      </c>
      <c r="E29" s="6">
        <v>15</v>
      </c>
      <c r="F29" s="8">
        <v>0</v>
      </c>
      <c r="G29" s="6">
        <f t="shared" si="0"/>
        <v>0</v>
      </c>
      <c r="H29" s="9" t="s">
        <v>0</v>
      </c>
      <c r="I29" s="7" t="s">
        <v>98</v>
      </c>
      <c r="J29" s="5" t="s">
        <v>0</v>
      </c>
      <c r="K29" s="6">
        <f t="shared" si="1"/>
        <v>0</v>
      </c>
      <c r="L29" s="6">
        <v>8.1983</v>
      </c>
      <c r="M29" s="6" t="s">
        <v>38</v>
      </c>
    </row>
    <row r="30" spans="1:13" ht="12.75">
      <c r="A30" s="7" t="s">
        <v>99</v>
      </c>
      <c r="B30" s="7" t="s">
        <v>100</v>
      </c>
      <c r="C30" s="4" t="s">
        <v>101</v>
      </c>
      <c r="D30" s="4" t="s">
        <v>36</v>
      </c>
      <c r="E30" s="6">
        <v>5</v>
      </c>
      <c r="F30" s="8">
        <v>0</v>
      </c>
      <c r="G30" s="6">
        <f t="shared" si="0"/>
        <v>0</v>
      </c>
      <c r="H30" s="9" t="s">
        <v>0</v>
      </c>
      <c r="I30" s="7" t="s">
        <v>102</v>
      </c>
      <c r="J30" s="5" t="s">
        <v>0</v>
      </c>
      <c r="K30" s="6">
        <f t="shared" si="1"/>
        <v>0</v>
      </c>
      <c r="L30" s="6">
        <v>607.4897</v>
      </c>
      <c r="M30" s="6" t="s">
        <v>38</v>
      </c>
    </row>
    <row r="31" spans="1:13" ht="25.5">
      <c r="A31" s="7" t="s">
        <v>103</v>
      </c>
      <c r="B31" s="7" t="s">
        <v>104</v>
      </c>
      <c r="C31" s="4" t="s">
        <v>105</v>
      </c>
      <c r="D31" s="4" t="s">
        <v>46</v>
      </c>
      <c r="E31" s="6">
        <v>5</v>
      </c>
      <c r="F31" s="8">
        <v>0</v>
      </c>
      <c r="G31" s="6">
        <f t="shared" si="0"/>
        <v>0</v>
      </c>
      <c r="H31" s="9" t="s">
        <v>0</v>
      </c>
      <c r="I31" s="7" t="s">
        <v>106</v>
      </c>
      <c r="J31" s="5" t="s">
        <v>0</v>
      </c>
      <c r="K31" s="6">
        <f t="shared" si="1"/>
        <v>0</v>
      </c>
      <c r="L31" s="6">
        <v>286.6733</v>
      </c>
      <c r="M31" s="6" t="s">
        <v>38</v>
      </c>
    </row>
    <row r="32" spans="1:13" ht="51">
      <c r="A32" s="7" t="s">
        <v>107</v>
      </c>
      <c r="B32" s="7" t="s">
        <v>108</v>
      </c>
      <c r="C32" s="4" t="s">
        <v>109</v>
      </c>
      <c r="D32" s="4" t="s">
        <v>84</v>
      </c>
      <c r="E32" s="6">
        <v>15</v>
      </c>
      <c r="F32" s="8">
        <v>0</v>
      </c>
      <c r="G32" s="6">
        <f t="shared" si="0"/>
        <v>0</v>
      </c>
      <c r="H32" s="9" t="s">
        <v>0</v>
      </c>
      <c r="I32" s="7" t="s">
        <v>110</v>
      </c>
      <c r="J32" s="5" t="s">
        <v>0</v>
      </c>
      <c r="K32" s="6">
        <f t="shared" si="1"/>
        <v>0</v>
      </c>
      <c r="L32" s="6">
        <v>119.7288</v>
      </c>
      <c r="M32" s="6" t="s">
        <v>38</v>
      </c>
    </row>
    <row r="33" spans="1:13" ht="51">
      <c r="A33" s="7" t="s">
        <v>111</v>
      </c>
      <c r="B33" s="7" t="s">
        <v>112</v>
      </c>
      <c r="C33" s="4" t="s">
        <v>113</v>
      </c>
      <c r="D33" s="4" t="s">
        <v>84</v>
      </c>
      <c r="E33" s="6">
        <v>15</v>
      </c>
      <c r="F33" s="8">
        <v>0</v>
      </c>
      <c r="G33" s="6">
        <f t="shared" si="0"/>
        <v>0</v>
      </c>
      <c r="H33" s="9" t="s">
        <v>0</v>
      </c>
      <c r="I33" s="7" t="s">
        <v>114</v>
      </c>
      <c r="J33" s="5" t="s">
        <v>0</v>
      </c>
      <c r="K33" s="6">
        <f t="shared" si="1"/>
        <v>0</v>
      </c>
      <c r="L33" s="6">
        <v>151.4323</v>
      </c>
      <c r="M33" s="6" t="s">
        <v>38</v>
      </c>
    </row>
    <row r="34" spans="1:13" ht="25.5">
      <c r="A34" s="7" t="s">
        <v>115</v>
      </c>
      <c r="B34" s="7" t="s">
        <v>116</v>
      </c>
      <c r="C34" s="4" t="s">
        <v>117</v>
      </c>
      <c r="D34" s="4" t="s">
        <v>84</v>
      </c>
      <c r="E34" s="6">
        <v>5</v>
      </c>
      <c r="F34" s="8">
        <v>0</v>
      </c>
      <c r="G34" s="6">
        <f t="shared" si="0"/>
        <v>0</v>
      </c>
      <c r="H34" s="9" t="s">
        <v>0</v>
      </c>
      <c r="I34" s="7" t="s">
        <v>118</v>
      </c>
      <c r="J34" s="5" t="s">
        <v>0</v>
      </c>
      <c r="K34" s="6">
        <f t="shared" si="1"/>
        <v>0</v>
      </c>
      <c r="L34" s="6">
        <v>72.3155</v>
      </c>
      <c r="M34" s="6" t="s">
        <v>38</v>
      </c>
    </row>
    <row r="35" spans="1:13" ht="25.5">
      <c r="A35" s="7" t="s">
        <v>119</v>
      </c>
      <c r="B35" s="7" t="s">
        <v>120</v>
      </c>
      <c r="C35" s="4" t="s">
        <v>121</v>
      </c>
      <c r="D35" s="4" t="s">
        <v>51</v>
      </c>
      <c r="E35" s="6">
        <v>30</v>
      </c>
      <c r="F35" s="8">
        <v>0</v>
      </c>
      <c r="G35" s="6">
        <f t="shared" si="0"/>
        <v>0</v>
      </c>
      <c r="H35" s="9" t="s">
        <v>0</v>
      </c>
      <c r="I35" s="7" t="s">
        <v>122</v>
      </c>
      <c r="J35" s="5" t="s">
        <v>0</v>
      </c>
      <c r="K35" s="6">
        <f t="shared" si="1"/>
        <v>0</v>
      </c>
      <c r="L35" s="6">
        <v>50.3758</v>
      </c>
      <c r="M35" s="6" t="s">
        <v>38</v>
      </c>
    </row>
    <row r="36" spans="1:13" ht="12.75">
      <c r="A36" s="7" t="s">
        <v>123</v>
      </c>
      <c r="B36" s="7" t="s">
        <v>124</v>
      </c>
      <c r="C36" s="4" t="s">
        <v>125</v>
      </c>
      <c r="D36" s="4" t="s">
        <v>23</v>
      </c>
      <c r="E36" s="6">
        <v>5</v>
      </c>
      <c r="F36" s="8">
        <v>0</v>
      </c>
      <c r="G36" s="6">
        <f t="shared" si="0"/>
        <v>0</v>
      </c>
      <c r="H36" s="9" t="s">
        <v>0</v>
      </c>
      <c r="I36" s="7" t="s">
        <v>126</v>
      </c>
      <c r="J36" s="5" t="s">
        <v>0</v>
      </c>
      <c r="K36" s="6">
        <f t="shared" si="1"/>
        <v>0</v>
      </c>
      <c r="L36" s="6">
        <v>71.8358</v>
      </c>
      <c r="M36" s="6" t="s">
        <v>38</v>
      </c>
    </row>
    <row r="37" spans="1:13" ht="12.75">
      <c r="A37" s="7" t="s">
        <v>127</v>
      </c>
      <c r="B37" s="7" t="s">
        <v>128</v>
      </c>
      <c r="C37" s="4" t="s">
        <v>129</v>
      </c>
      <c r="D37" s="4" t="s">
        <v>97</v>
      </c>
      <c r="E37" s="6">
        <v>5</v>
      </c>
      <c r="F37" s="8">
        <v>0</v>
      </c>
      <c r="G37" s="6">
        <f t="shared" si="0"/>
        <v>0</v>
      </c>
      <c r="H37" s="9" t="s">
        <v>0</v>
      </c>
      <c r="I37" s="7" t="s">
        <v>130</v>
      </c>
      <c r="J37" s="5" t="s">
        <v>0</v>
      </c>
      <c r="K37" s="6">
        <f t="shared" si="1"/>
        <v>0</v>
      </c>
      <c r="L37" s="6">
        <v>52.8585</v>
      </c>
      <c r="M37" s="6" t="s">
        <v>38</v>
      </c>
    </row>
    <row r="38" spans="1:13" ht="51">
      <c r="A38" s="7" t="s">
        <v>131</v>
      </c>
      <c r="B38" s="7" t="s">
        <v>132</v>
      </c>
      <c r="C38" s="4" t="s">
        <v>133</v>
      </c>
      <c r="D38" s="4" t="s">
        <v>84</v>
      </c>
      <c r="E38" s="6">
        <v>12</v>
      </c>
      <c r="F38" s="8">
        <v>0</v>
      </c>
      <c r="G38" s="6">
        <f t="shared" si="0"/>
        <v>0</v>
      </c>
      <c r="H38" s="9" t="s">
        <v>0</v>
      </c>
      <c r="I38" s="7" t="s">
        <v>134</v>
      </c>
      <c r="J38" s="5" t="s">
        <v>0</v>
      </c>
      <c r="K38" s="6">
        <f t="shared" si="1"/>
        <v>0</v>
      </c>
      <c r="L38" s="6">
        <v>95.1497</v>
      </c>
      <c r="M38" s="6" t="s">
        <v>38</v>
      </c>
    </row>
    <row r="39" spans="1:13" ht="12.75">
      <c r="A39" s="7" t="s">
        <v>135</v>
      </c>
      <c r="B39" s="7" t="s">
        <v>136</v>
      </c>
      <c r="C39" s="4" t="s">
        <v>137</v>
      </c>
      <c r="D39" s="4" t="s">
        <v>36</v>
      </c>
      <c r="E39" s="6">
        <v>50</v>
      </c>
      <c r="F39" s="8">
        <v>0</v>
      </c>
      <c r="G39" s="6">
        <f t="shared" si="0"/>
        <v>0</v>
      </c>
      <c r="H39" s="9" t="s">
        <v>0</v>
      </c>
      <c r="I39" s="7" t="s">
        <v>138</v>
      </c>
      <c r="J39" s="5" t="s">
        <v>0</v>
      </c>
      <c r="K39" s="6">
        <f t="shared" si="1"/>
        <v>0</v>
      </c>
      <c r="L39" s="6">
        <v>8.4623</v>
      </c>
      <c r="M39" s="6" t="s">
        <v>38</v>
      </c>
    </row>
    <row r="40" spans="1:13" ht="25.5">
      <c r="A40" s="7" t="s">
        <v>139</v>
      </c>
      <c r="B40" s="7" t="s">
        <v>140</v>
      </c>
      <c r="C40" s="4" t="s">
        <v>141</v>
      </c>
      <c r="D40" s="4" t="s">
        <v>142</v>
      </c>
      <c r="E40" s="6">
        <v>4</v>
      </c>
      <c r="F40" s="8">
        <v>0</v>
      </c>
      <c r="G40" s="6">
        <f t="shared" si="0"/>
        <v>0</v>
      </c>
      <c r="H40" s="9" t="s">
        <v>0</v>
      </c>
      <c r="I40" s="7" t="s">
        <v>143</v>
      </c>
      <c r="J40" s="5" t="s">
        <v>0</v>
      </c>
      <c r="K40" s="6">
        <f t="shared" si="1"/>
        <v>0</v>
      </c>
      <c r="L40" s="6">
        <v>132.9588</v>
      </c>
      <c r="M40" s="6" t="s">
        <v>38</v>
      </c>
    </row>
    <row r="41" spans="1:13" ht="12.75">
      <c r="A41" s="7" t="s">
        <v>144</v>
      </c>
      <c r="B41" s="7" t="s">
        <v>145</v>
      </c>
      <c r="C41" s="4" t="s">
        <v>146</v>
      </c>
      <c r="D41" s="4" t="s">
        <v>23</v>
      </c>
      <c r="E41" s="6">
        <v>2</v>
      </c>
      <c r="F41" s="8">
        <v>0</v>
      </c>
      <c r="G41" s="6">
        <f t="shared" si="0"/>
        <v>0</v>
      </c>
      <c r="H41" s="9" t="s">
        <v>0</v>
      </c>
      <c r="I41" s="7" t="s">
        <v>147</v>
      </c>
      <c r="J41" s="5" t="s">
        <v>0</v>
      </c>
      <c r="K41" s="6">
        <f t="shared" si="1"/>
        <v>0</v>
      </c>
      <c r="L41" s="6">
        <v>12.9333</v>
      </c>
      <c r="M41" s="6" t="s">
        <v>38</v>
      </c>
    </row>
    <row r="42" spans="1:13" ht="12.75">
      <c r="A42" s="7" t="s">
        <v>148</v>
      </c>
      <c r="B42" s="7" t="s">
        <v>149</v>
      </c>
      <c r="C42" s="4" t="s">
        <v>150</v>
      </c>
      <c r="D42" s="4" t="s">
        <v>23</v>
      </c>
      <c r="E42" s="6">
        <v>2</v>
      </c>
      <c r="F42" s="8">
        <v>0</v>
      </c>
      <c r="G42" s="6">
        <f t="shared" si="0"/>
        <v>0</v>
      </c>
      <c r="H42" s="9" t="s">
        <v>0</v>
      </c>
      <c r="I42" s="7" t="s">
        <v>151</v>
      </c>
      <c r="J42" s="5" t="s">
        <v>0</v>
      </c>
      <c r="K42" s="6">
        <f t="shared" si="1"/>
        <v>0</v>
      </c>
      <c r="L42" s="6">
        <v>11.536</v>
      </c>
      <c r="M42" s="6" t="s">
        <v>38</v>
      </c>
    </row>
    <row r="43" spans="1:13" ht="12.75">
      <c r="A43" s="7" t="s">
        <v>152</v>
      </c>
      <c r="B43" s="7" t="s">
        <v>153</v>
      </c>
      <c r="C43" s="4" t="s">
        <v>154</v>
      </c>
      <c r="D43" s="4" t="s">
        <v>23</v>
      </c>
      <c r="E43" s="6">
        <v>2</v>
      </c>
      <c r="F43" s="8">
        <v>0</v>
      </c>
      <c r="G43" s="6">
        <f t="shared" si="0"/>
        <v>0</v>
      </c>
      <c r="H43" s="9" t="s">
        <v>0</v>
      </c>
      <c r="I43" s="7" t="s">
        <v>155</v>
      </c>
      <c r="J43" s="5" t="s">
        <v>0</v>
      </c>
      <c r="K43" s="6">
        <f t="shared" si="1"/>
        <v>0</v>
      </c>
      <c r="L43" s="6">
        <v>11.536</v>
      </c>
      <c r="M43" s="6" t="s">
        <v>38</v>
      </c>
    </row>
    <row r="44" spans="1:13" ht="25.5">
      <c r="A44" s="7" t="s">
        <v>156</v>
      </c>
      <c r="B44" s="7" t="s">
        <v>157</v>
      </c>
      <c r="C44" s="4" t="s">
        <v>158</v>
      </c>
      <c r="D44" s="4" t="s">
        <v>46</v>
      </c>
      <c r="E44" s="6">
        <v>5</v>
      </c>
      <c r="F44" s="8">
        <v>0</v>
      </c>
      <c r="G44" s="6">
        <f t="shared" si="0"/>
        <v>0</v>
      </c>
      <c r="H44" s="9" t="s">
        <v>0</v>
      </c>
      <c r="I44" s="7" t="s">
        <v>159</v>
      </c>
      <c r="J44" s="5" t="s">
        <v>0</v>
      </c>
      <c r="K44" s="6">
        <f t="shared" si="1"/>
        <v>0</v>
      </c>
      <c r="L44" s="6">
        <v>48.3733</v>
      </c>
      <c r="M44" s="6" t="s">
        <v>38</v>
      </c>
    </row>
    <row r="45" spans="1:13" ht="25.5">
      <c r="A45" s="7" t="s">
        <v>160</v>
      </c>
      <c r="B45" s="7" t="s">
        <v>161</v>
      </c>
      <c r="C45" s="4" t="s">
        <v>162</v>
      </c>
      <c r="D45" s="4" t="s">
        <v>46</v>
      </c>
      <c r="E45" s="6">
        <v>5</v>
      </c>
      <c r="F45" s="8">
        <v>0</v>
      </c>
      <c r="G45" s="6">
        <f t="shared" si="0"/>
        <v>0</v>
      </c>
      <c r="H45" s="9" t="s">
        <v>0</v>
      </c>
      <c r="I45" s="7" t="s">
        <v>163</v>
      </c>
      <c r="J45" s="5" t="s">
        <v>0</v>
      </c>
      <c r="K45" s="6">
        <f t="shared" si="1"/>
        <v>0</v>
      </c>
      <c r="L45" s="6">
        <v>54.8867</v>
      </c>
      <c r="M45" s="6" t="s">
        <v>38</v>
      </c>
    </row>
    <row r="46" spans="1:13" ht="25.5">
      <c r="A46" s="7" t="s">
        <v>164</v>
      </c>
      <c r="B46" s="7" t="s">
        <v>165</v>
      </c>
      <c r="C46" s="4" t="s">
        <v>166</v>
      </c>
      <c r="D46" s="4" t="s">
        <v>46</v>
      </c>
      <c r="E46" s="6">
        <v>5</v>
      </c>
      <c r="F46" s="8">
        <v>0</v>
      </c>
      <c r="G46" s="6">
        <f t="shared" si="0"/>
        <v>0</v>
      </c>
      <c r="H46" s="9" t="s">
        <v>0</v>
      </c>
      <c r="I46" s="7" t="s">
        <v>167</v>
      </c>
      <c r="J46" s="5" t="s">
        <v>0</v>
      </c>
      <c r="K46" s="6">
        <f t="shared" si="1"/>
        <v>0</v>
      </c>
      <c r="L46" s="6">
        <v>33.662</v>
      </c>
      <c r="M46" s="6" t="s">
        <v>38</v>
      </c>
    </row>
    <row r="47" spans="1:13" ht="12.75">
      <c r="A47" s="7" t="s">
        <v>168</v>
      </c>
      <c r="B47" s="7" t="s">
        <v>169</v>
      </c>
      <c r="C47" s="4" t="s">
        <v>170</v>
      </c>
      <c r="D47" s="4" t="s">
        <v>36</v>
      </c>
      <c r="E47" s="6">
        <v>4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171</v>
      </c>
      <c r="J47" s="5" t="s">
        <v>0</v>
      </c>
      <c r="K47" s="6">
        <f aca="true" t="shared" si="3" ref="K47:K78">SUM(G47:G47)</f>
        <v>0</v>
      </c>
      <c r="L47" s="6">
        <v>57.058</v>
      </c>
      <c r="M47" s="6" t="s">
        <v>38</v>
      </c>
    </row>
    <row r="48" spans="1:13" ht="25.5">
      <c r="A48" s="7" t="s">
        <v>172</v>
      </c>
      <c r="B48" s="7" t="s">
        <v>173</v>
      </c>
      <c r="C48" s="4" t="s">
        <v>174</v>
      </c>
      <c r="D48" s="4" t="s">
        <v>46</v>
      </c>
      <c r="E48" s="6">
        <v>2000</v>
      </c>
      <c r="F48" s="8">
        <v>0</v>
      </c>
      <c r="G48" s="6">
        <f t="shared" si="2"/>
        <v>0</v>
      </c>
      <c r="H48" s="9" t="s">
        <v>0</v>
      </c>
      <c r="I48" s="7" t="s">
        <v>175</v>
      </c>
      <c r="J48" s="5" t="s">
        <v>0</v>
      </c>
      <c r="K48" s="6">
        <f t="shared" si="3"/>
        <v>0</v>
      </c>
      <c r="L48" s="6">
        <v>0.6694</v>
      </c>
      <c r="M48" s="6" t="s">
        <v>38</v>
      </c>
    </row>
    <row r="49" spans="1:13" ht="25.5">
      <c r="A49" s="7" t="s">
        <v>176</v>
      </c>
      <c r="B49" s="7" t="s">
        <v>177</v>
      </c>
      <c r="C49" s="4" t="s">
        <v>178</v>
      </c>
      <c r="D49" s="4" t="s">
        <v>46</v>
      </c>
      <c r="E49" s="6">
        <v>100</v>
      </c>
      <c r="F49" s="8">
        <v>0</v>
      </c>
      <c r="G49" s="6">
        <f t="shared" si="2"/>
        <v>0</v>
      </c>
      <c r="H49" s="9" t="s">
        <v>0</v>
      </c>
      <c r="I49" s="7" t="s">
        <v>179</v>
      </c>
      <c r="J49" s="5" t="s">
        <v>0</v>
      </c>
      <c r="K49" s="6">
        <f t="shared" si="3"/>
        <v>0</v>
      </c>
      <c r="L49" s="6">
        <v>8.7153</v>
      </c>
      <c r="M49" s="6" t="s">
        <v>38</v>
      </c>
    </row>
    <row r="50" spans="1:13" ht="25.5">
      <c r="A50" s="7" t="s">
        <v>180</v>
      </c>
      <c r="B50" s="7" t="s">
        <v>181</v>
      </c>
      <c r="C50" s="4" t="s">
        <v>182</v>
      </c>
      <c r="D50" s="4" t="s">
        <v>46</v>
      </c>
      <c r="E50" s="6">
        <v>5</v>
      </c>
      <c r="F50" s="8">
        <v>0</v>
      </c>
      <c r="G50" s="6">
        <f t="shared" si="2"/>
        <v>0</v>
      </c>
      <c r="H50" s="9" t="s">
        <v>0</v>
      </c>
      <c r="I50" s="7" t="s">
        <v>183</v>
      </c>
      <c r="J50" s="5" t="s">
        <v>0</v>
      </c>
      <c r="K50" s="6">
        <f t="shared" si="3"/>
        <v>0</v>
      </c>
      <c r="L50" s="6">
        <v>133.683</v>
      </c>
      <c r="M50" s="6" t="s">
        <v>38</v>
      </c>
    </row>
    <row r="51" spans="1:13" ht="12.75">
      <c r="A51" s="7" t="s">
        <v>184</v>
      </c>
      <c r="B51" s="7" t="s">
        <v>185</v>
      </c>
      <c r="C51" s="4" t="s">
        <v>186</v>
      </c>
      <c r="D51" s="4" t="s">
        <v>23</v>
      </c>
      <c r="E51" s="6">
        <v>5</v>
      </c>
      <c r="F51" s="8">
        <v>0</v>
      </c>
      <c r="G51" s="6">
        <f t="shared" si="2"/>
        <v>0</v>
      </c>
      <c r="H51" s="9" t="s">
        <v>0</v>
      </c>
      <c r="I51" s="7" t="s">
        <v>187</v>
      </c>
      <c r="J51" s="5" t="s">
        <v>0</v>
      </c>
      <c r="K51" s="6">
        <f t="shared" si="3"/>
        <v>0</v>
      </c>
      <c r="L51" s="6">
        <v>54.7697</v>
      </c>
      <c r="M51" s="6" t="s">
        <v>38</v>
      </c>
    </row>
    <row r="52" spans="1:13" ht="63.75">
      <c r="A52" s="7" t="s">
        <v>188</v>
      </c>
      <c r="B52" s="7" t="s">
        <v>189</v>
      </c>
      <c r="C52" s="4" t="s">
        <v>190</v>
      </c>
      <c r="D52" s="4" t="s">
        <v>84</v>
      </c>
      <c r="E52" s="6">
        <v>20</v>
      </c>
      <c r="F52" s="8">
        <v>0</v>
      </c>
      <c r="G52" s="6">
        <f t="shared" si="2"/>
        <v>0</v>
      </c>
      <c r="H52" s="9" t="s">
        <v>0</v>
      </c>
      <c r="I52" s="7" t="s">
        <v>191</v>
      </c>
      <c r="J52" s="5" t="s">
        <v>0</v>
      </c>
      <c r="K52" s="6">
        <f t="shared" si="3"/>
        <v>0</v>
      </c>
      <c r="L52" s="6">
        <v>126.5807</v>
      </c>
      <c r="M52" s="6" t="s">
        <v>38</v>
      </c>
    </row>
    <row r="53" spans="1:13" ht="12.75">
      <c r="A53" s="7" t="s">
        <v>192</v>
      </c>
      <c r="B53" s="7" t="s">
        <v>193</v>
      </c>
      <c r="C53" s="4" t="s">
        <v>194</v>
      </c>
      <c r="D53" s="4" t="s">
        <v>23</v>
      </c>
      <c r="E53" s="6">
        <v>2</v>
      </c>
      <c r="F53" s="8">
        <v>0</v>
      </c>
      <c r="G53" s="6">
        <f t="shared" si="2"/>
        <v>0</v>
      </c>
      <c r="H53" s="9" t="s">
        <v>0</v>
      </c>
      <c r="I53" s="7" t="s">
        <v>195</v>
      </c>
      <c r="J53" s="5" t="s">
        <v>0</v>
      </c>
      <c r="K53" s="6">
        <f t="shared" si="3"/>
        <v>0</v>
      </c>
      <c r="L53" s="6">
        <v>101.49</v>
      </c>
      <c r="M53" s="6" t="s">
        <v>38</v>
      </c>
    </row>
    <row r="54" spans="1:13" ht="63.75">
      <c r="A54" s="7" t="s">
        <v>196</v>
      </c>
      <c r="B54" s="7" t="s">
        <v>197</v>
      </c>
      <c r="C54" s="4" t="s">
        <v>198</v>
      </c>
      <c r="D54" s="4" t="s">
        <v>84</v>
      </c>
      <c r="E54" s="6">
        <v>15</v>
      </c>
      <c r="F54" s="8">
        <v>0</v>
      </c>
      <c r="G54" s="6">
        <f t="shared" si="2"/>
        <v>0</v>
      </c>
      <c r="H54" s="9" t="s">
        <v>0</v>
      </c>
      <c r="I54" s="7" t="s">
        <v>199</v>
      </c>
      <c r="J54" s="5" t="s">
        <v>0</v>
      </c>
      <c r="K54" s="6">
        <f t="shared" si="3"/>
        <v>0</v>
      </c>
      <c r="L54" s="6">
        <v>122.2845</v>
      </c>
      <c r="M54" s="6" t="s">
        <v>38</v>
      </c>
    </row>
    <row r="55" spans="1:13" ht="102">
      <c r="A55" s="7" t="s">
        <v>200</v>
      </c>
      <c r="B55" s="7" t="s">
        <v>201</v>
      </c>
      <c r="C55" s="4" t="s">
        <v>202</v>
      </c>
      <c r="D55" s="4" t="s">
        <v>84</v>
      </c>
      <c r="E55" s="6">
        <v>5</v>
      </c>
      <c r="F55" s="8">
        <v>0</v>
      </c>
      <c r="G55" s="6">
        <f t="shared" si="2"/>
        <v>0</v>
      </c>
      <c r="H55" s="9" t="s">
        <v>0</v>
      </c>
      <c r="I55" s="7" t="s">
        <v>203</v>
      </c>
      <c r="J55" s="5" t="s">
        <v>0</v>
      </c>
      <c r="K55" s="6">
        <f t="shared" si="3"/>
        <v>0</v>
      </c>
      <c r="L55" s="6">
        <v>167.2945</v>
      </c>
      <c r="M55" s="6" t="s">
        <v>38</v>
      </c>
    </row>
    <row r="56" spans="1:13" ht="51">
      <c r="A56" s="7" t="s">
        <v>204</v>
      </c>
      <c r="B56" s="7" t="s">
        <v>205</v>
      </c>
      <c r="C56" s="4" t="s">
        <v>206</v>
      </c>
      <c r="D56" s="4" t="s">
        <v>207</v>
      </c>
      <c r="E56" s="6">
        <v>15</v>
      </c>
      <c r="F56" s="8">
        <v>0</v>
      </c>
      <c r="G56" s="6">
        <f t="shared" si="2"/>
        <v>0</v>
      </c>
      <c r="H56" s="9" t="s">
        <v>0</v>
      </c>
      <c r="I56" s="7" t="s">
        <v>208</v>
      </c>
      <c r="J56" s="5" t="s">
        <v>0</v>
      </c>
      <c r="K56" s="6">
        <f t="shared" si="3"/>
        <v>0</v>
      </c>
      <c r="L56" s="6">
        <v>88.0148</v>
      </c>
      <c r="M56" s="6" t="s">
        <v>38</v>
      </c>
    </row>
    <row r="57" spans="1:13" ht="38.25">
      <c r="A57" s="7" t="s">
        <v>209</v>
      </c>
      <c r="B57" s="7" t="s">
        <v>210</v>
      </c>
      <c r="C57" s="4" t="s">
        <v>211</v>
      </c>
      <c r="D57" s="4" t="s">
        <v>84</v>
      </c>
      <c r="E57" s="6">
        <v>10</v>
      </c>
      <c r="F57" s="8">
        <v>0</v>
      </c>
      <c r="G57" s="6">
        <f t="shared" si="2"/>
        <v>0</v>
      </c>
      <c r="H57" s="9" t="s">
        <v>0</v>
      </c>
      <c r="I57" s="7" t="s">
        <v>212</v>
      </c>
      <c r="J57" s="5" t="s">
        <v>0</v>
      </c>
      <c r="K57" s="6">
        <f t="shared" si="3"/>
        <v>0</v>
      </c>
      <c r="L57" s="6">
        <v>159.7668</v>
      </c>
      <c r="M57" s="6" t="s">
        <v>38</v>
      </c>
    </row>
    <row r="58" spans="1:13" ht="51">
      <c r="A58" s="7" t="s">
        <v>213</v>
      </c>
      <c r="B58" s="7" t="s">
        <v>214</v>
      </c>
      <c r="C58" s="4" t="s">
        <v>215</v>
      </c>
      <c r="D58" s="4" t="s">
        <v>84</v>
      </c>
      <c r="E58" s="6">
        <v>10</v>
      </c>
      <c r="F58" s="8">
        <v>0</v>
      </c>
      <c r="G58" s="6">
        <f t="shared" si="2"/>
        <v>0</v>
      </c>
      <c r="H58" s="9" t="s">
        <v>0</v>
      </c>
      <c r="I58" s="7" t="s">
        <v>216</v>
      </c>
      <c r="J58" s="5" t="s">
        <v>0</v>
      </c>
      <c r="K58" s="6">
        <f t="shared" si="3"/>
        <v>0</v>
      </c>
      <c r="L58" s="6">
        <v>142.4034</v>
      </c>
      <c r="M58" s="6" t="s">
        <v>38</v>
      </c>
    </row>
    <row r="59" spans="1:13" ht="12.75">
      <c r="A59" s="7" t="s">
        <v>217</v>
      </c>
      <c r="B59" s="7" t="s">
        <v>218</v>
      </c>
      <c r="C59" s="4" t="s">
        <v>219</v>
      </c>
      <c r="D59" s="4" t="s">
        <v>51</v>
      </c>
      <c r="E59" s="6">
        <v>15</v>
      </c>
      <c r="F59" s="8">
        <v>0</v>
      </c>
      <c r="G59" s="6">
        <f t="shared" si="2"/>
        <v>0</v>
      </c>
      <c r="H59" s="9" t="s">
        <v>0</v>
      </c>
      <c r="I59" s="7" t="s">
        <v>220</v>
      </c>
      <c r="J59" s="5" t="s">
        <v>0</v>
      </c>
      <c r="K59" s="6">
        <f t="shared" si="3"/>
        <v>0</v>
      </c>
      <c r="L59" s="6">
        <v>9.0177</v>
      </c>
      <c r="M59" s="6" t="s">
        <v>38</v>
      </c>
    </row>
    <row r="60" spans="1:13" ht="25.5">
      <c r="A60" s="7" t="s">
        <v>221</v>
      </c>
      <c r="B60" s="7" t="s">
        <v>222</v>
      </c>
      <c r="C60" s="4" t="s">
        <v>223</v>
      </c>
      <c r="D60" s="4" t="s">
        <v>46</v>
      </c>
      <c r="E60" s="6">
        <v>1</v>
      </c>
      <c r="F60" s="8">
        <v>0</v>
      </c>
      <c r="G60" s="6">
        <f t="shared" si="2"/>
        <v>0</v>
      </c>
      <c r="H60" s="9" t="s">
        <v>0</v>
      </c>
      <c r="I60" s="7" t="s">
        <v>224</v>
      </c>
      <c r="J60" s="5" t="s">
        <v>0</v>
      </c>
      <c r="K60" s="6">
        <f t="shared" si="3"/>
        <v>0</v>
      </c>
      <c r="L60" s="6">
        <v>218.449</v>
      </c>
      <c r="M60" s="6" t="s">
        <v>38</v>
      </c>
    </row>
    <row r="61" spans="1:13" ht="25.5">
      <c r="A61" s="7" t="s">
        <v>225</v>
      </c>
      <c r="B61" s="7" t="s">
        <v>226</v>
      </c>
      <c r="C61" s="4" t="s">
        <v>227</v>
      </c>
      <c r="D61" s="4" t="s">
        <v>46</v>
      </c>
      <c r="E61" s="6">
        <v>1</v>
      </c>
      <c r="F61" s="8">
        <v>0</v>
      </c>
      <c r="G61" s="6">
        <f t="shared" si="2"/>
        <v>0</v>
      </c>
      <c r="H61" s="9" t="s">
        <v>0</v>
      </c>
      <c r="I61" s="7" t="s">
        <v>228</v>
      </c>
      <c r="J61" s="5" t="s">
        <v>0</v>
      </c>
      <c r="K61" s="6">
        <f t="shared" si="3"/>
        <v>0</v>
      </c>
      <c r="L61" s="6">
        <v>218.449</v>
      </c>
      <c r="M61" s="6" t="s">
        <v>38</v>
      </c>
    </row>
    <row r="62" spans="1:13" ht="89.25">
      <c r="A62" s="7" t="s">
        <v>229</v>
      </c>
      <c r="B62" s="7" t="s">
        <v>230</v>
      </c>
      <c r="C62" s="4" t="s">
        <v>231</v>
      </c>
      <c r="D62" s="4" t="s">
        <v>207</v>
      </c>
      <c r="E62" s="6">
        <v>5</v>
      </c>
      <c r="F62" s="8">
        <v>0</v>
      </c>
      <c r="G62" s="6">
        <f t="shared" si="2"/>
        <v>0</v>
      </c>
      <c r="H62" s="9" t="s">
        <v>0</v>
      </c>
      <c r="I62" s="7" t="s">
        <v>232</v>
      </c>
      <c r="J62" s="5" t="s">
        <v>0</v>
      </c>
      <c r="K62" s="6">
        <f t="shared" si="3"/>
        <v>0</v>
      </c>
      <c r="L62" s="6">
        <v>55.8243</v>
      </c>
      <c r="M62" s="6" t="s">
        <v>38</v>
      </c>
    </row>
    <row r="63" spans="1:13" ht="25.5">
      <c r="A63" s="7" t="s">
        <v>233</v>
      </c>
      <c r="B63" s="7" t="s">
        <v>234</v>
      </c>
      <c r="C63" s="4" t="s">
        <v>235</v>
      </c>
      <c r="D63" s="4" t="s">
        <v>46</v>
      </c>
      <c r="E63" s="6">
        <v>5</v>
      </c>
      <c r="F63" s="8">
        <v>0</v>
      </c>
      <c r="G63" s="6">
        <f t="shared" si="2"/>
        <v>0</v>
      </c>
      <c r="H63" s="9" t="s">
        <v>0</v>
      </c>
      <c r="I63" s="7" t="s">
        <v>236</v>
      </c>
      <c r="J63" s="5" t="s">
        <v>0</v>
      </c>
      <c r="K63" s="6">
        <f t="shared" si="3"/>
        <v>0</v>
      </c>
      <c r="L63" s="6">
        <v>28.6075</v>
      </c>
      <c r="M63" s="6" t="s">
        <v>38</v>
      </c>
    </row>
    <row r="64" spans="1:13" ht="12.75">
      <c r="A64" s="7" t="s">
        <v>237</v>
      </c>
      <c r="B64" s="7" t="s">
        <v>238</v>
      </c>
      <c r="C64" s="4" t="s">
        <v>239</v>
      </c>
      <c r="D64" s="4" t="s">
        <v>36</v>
      </c>
      <c r="E64" s="6">
        <v>5</v>
      </c>
      <c r="F64" s="8">
        <v>0</v>
      </c>
      <c r="G64" s="6">
        <f t="shared" si="2"/>
        <v>0</v>
      </c>
      <c r="H64" s="9" t="s">
        <v>0</v>
      </c>
      <c r="I64" s="7" t="s">
        <v>240</v>
      </c>
      <c r="J64" s="5" t="s">
        <v>0</v>
      </c>
      <c r="K64" s="6">
        <f t="shared" si="3"/>
        <v>0</v>
      </c>
      <c r="L64" s="6">
        <v>151.6917</v>
      </c>
      <c r="M64" s="6" t="s">
        <v>38</v>
      </c>
    </row>
    <row r="65" spans="1:13" ht="25.5">
      <c r="A65" s="7" t="s">
        <v>241</v>
      </c>
      <c r="B65" s="7" t="s">
        <v>242</v>
      </c>
      <c r="C65" s="4" t="s">
        <v>243</v>
      </c>
      <c r="D65" s="4" t="s">
        <v>46</v>
      </c>
      <c r="E65" s="6">
        <v>100</v>
      </c>
      <c r="F65" s="8">
        <v>0</v>
      </c>
      <c r="G65" s="6">
        <f t="shared" si="2"/>
        <v>0</v>
      </c>
      <c r="H65" s="9" t="s">
        <v>0</v>
      </c>
      <c r="I65" s="7" t="s">
        <v>244</v>
      </c>
      <c r="J65" s="5" t="s">
        <v>0</v>
      </c>
      <c r="K65" s="6">
        <f t="shared" si="3"/>
        <v>0</v>
      </c>
      <c r="L65" s="6">
        <v>18.8175</v>
      </c>
      <c r="M65" s="6" t="s">
        <v>38</v>
      </c>
    </row>
    <row r="66" spans="1:13" ht="25.5">
      <c r="A66" s="7" t="s">
        <v>245</v>
      </c>
      <c r="B66" s="7" t="s">
        <v>246</v>
      </c>
      <c r="C66" s="4" t="s">
        <v>247</v>
      </c>
      <c r="D66" s="4" t="s">
        <v>46</v>
      </c>
      <c r="E66" s="6">
        <v>5</v>
      </c>
      <c r="F66" s="8">
        <v>0</v>
      </c>
      <c r="G66" s="6">
        <f t="shared" si="2"/>
        <v>0</v>
      </c>
      <c r="H66" s="9" t="s">
        <v>0</v>
      </c>
      <c r="I66" s="7" t="s">
        <v>248</v>
      </c>
      <c r="J66" s="5" t="s">
        <v>0</v>
      </c>
      <c r="K66" s="6">
        <f t="shared" si="3"/>
        <v>0</v>
      </c>
      <c r="L66" s="6">
        <v>34.2875</v>
      </c>
      <c r="M66" s="6" t="s">
        <v>38</v>
      </c>
    </row>
    <row r="67" spans="1:13" ht="25.5">
      <c r="A67" s="7" t="s">
        <v>249</v>
      </c>
      <c r="B67" s="7" t="s">
        <v>250</v>
      </c>
      <c r="C67" s="4" t="s">
        <v>251</v>
      </c>
      <c r="D67" s="4" t="s">
        <v>46</v>
      </c>
      <c r="E67" s="6">
        <v>1000</v>
      </c>
      <c r="F67" s="8">
        <v>0</v>
      </c>
      <c r="G67" s="6">
        <f t="shared" si="2"/>
        <v>0</v>
      </c>
      <c r="H67" s="9" t="s">
        <v>0</v>
      </c>
      <c r="I67" s="7" t="s">
        <v>252</v>
      </c>
      <c r="J67" s="5" t="s">
        <v>0</v>
      </c>
      <c r="K67" s="6">
        <f t="shared" si="3"/>
        <v>0</v>
      </c>
      <c r="L67" s="6">
        <v>15.1193</v>
      </c>
      <c r="M67" s="6" t="s">
        <v>38</v>
      </c>
    </row>
    <row r="68" spans="1:13" ht="25.5">
      <c r="A68" s="7" t="s">
        <v>253</v>
      </c>
      <c r="B68" s="7" t="s">
        <v>254</v>
      </c>
      <c r="C68" s="4" t="s">
        <v>255</v>
      </c>
      <c r="D68" s="4" t="s">
        <v>46</v>
      </c>
      <c r="E68" s="6">
        <v>1000</v>
      </c>
      <c r="F68" s="8">
        <v>0</v>
      </c>
      <c r="G68" s="6">
        <f t="shared" si="2"/>
        <v>0</v>
      </c>
      <c r="H68" s="9" t="s">
        <v>0</v>
      </c>
      <c r="I68" s="7" t="s">
        <v>256</v>
      </c>
      <c r="J68" s="5" t="s">
        <v>0</v>
      </c>
      <c r="K68" s="6">
        <f t="shared" si="3"/>
        <v>0</v>
      </c>
      <c r="L68" s="6">
        <v>43.6815</v>
      </c>
      <c r="M68" s="6" t="s">
        <v>38</v>
      </c>
    </row>
    <row r="69" spans="1:13" ht="25.5">
      <c r="A69" s="7" t="s">
        <v>257</v>
      </c>
      <c r="B69" s="7" t="s">
        <v>258</v>
      </c>
      <c r="C69" s="4" t="s">
        <v>259</v>
      </c>
      <c r="D69" s="4" t="s">
        <v>46</v>
      </c>
      <c r="E69" s="6">
        <v>1000</v>
      </c>
      <c r="F69" s="8">
        <v>0</v>
      </c>
      <c r="G69" s="6">
        <f t="shared" si="2"/>
        <v>0</v>
      </c>
      <c r="H69" s="9" t="s">
        <v>0</v>
      </c>
      <c r="I69" s="7" t="s">
        <v>260</v>
      </c>
      <c r="J69" s="5" t="s">
        <v>0</v>
      </c>
      <c r="K69" s="6">
        <f t="shared" si="3"/>
        <v>0</v>
      </c>
      <c r="L69" s="6">
        <v>19.0133</v>
      </c>
      <c r="M69" s="6" t="s">
        <v>38</v>
      </c>
    </row>
    <row r="70" spans="1:13" ht="51">
      <c r="A70" s="7" t="s">
        <v>261</v>
      </c>
      <c r="B70" s="7" t="s">
        <v>262</v>
      </c>
      <c r="C70" s="4" t="s">
        <v>263</v>
      </c>
      <c r="D70" s="4" t="s">
        <v>36</v>
      </c>
      <c r="E70" s="6">
        <v>5</v>
      </c>
      <c r="F70" s="8">
        <v>0</v>
      </c>
      <c r="G70" s="6">
        <f t="shared" si="2"/>
        <v>0</v>
      </c>
      <c r="H70" s="9" t="s">
        <v>0</v>
      </c>
      <c r="I70" s="7" t="s">
        <v>264</v>
      </c>
      <c r="J70" s="5" t="s">
        <v>0</v>
      </c>
      <c r="K70" s="6">
        <f t="shared" si="3"/>
        <v>0</v>
      </c>
      <c r="L70" s="6">
        <v>126.59</v>
      </c>
      <c r="M70" s="6" t="s">
        <v>38</v>
      </c>
    </row>
    <row r="71" spans="1:13" ht="38.25">
      <c r="A71" s="7" t="s">
        <v>265</v>
      </c>
      <c r="B71" s="7" t="s">
        <v>266</v>
      </c>
      <c r="C71" s="4" t="s">
        <v>267</v>
      </c>
      <c r="D71" s="4" t="s">
        <v>84</v>
      </c>
      <c r="E71" s="6">
        <v>2</v>
      </c>
      <c r="F71" s="8">
        <v>0</v>
      </c>
      <c r="G71" s="6">
        <f t="shared" si="2"/>
        <v>0</v>
      </c>
      <c r="H71" s="9" t="s">
        <v>0</v>
      </c>
      <c r="I71" s="7" t="s">
        <v>268</v>
      </c>
      <c r="J71" s="5" t="s">
        <v>0</v>
      </c>
      <c r="K71" s="6">
        <f t="shared" si="3"/>
        <v>0</v>
      </c>
      <c r="L71" s="6">
        <v>177.5375</v>
      </c>
      <c r="M71" s="6" t="s">
        <v>38</v>
      </c>
    </row>
    <row r="72" spans="1:13" ht="25.5">
      <c r="A72" s="7" t="s">
        <v>269</v>
      </c>
      <c r="B72" s="7" t="s">
        <v>270</v>
      </c>
      <c r="C72" s="4" t="s">
        <v>271</v>
      </c>
      <c r="D72" s="4" t="s">
        <v>207</v>
      </c>
      <c r="E72" s="6">
        <v>10</v>
      </c>
      <c r="F72" s="8">
        <v>0</v>
      </c>
      <c r="G72" s="6">
        <f t="shared" si="2"/>
        <v>0</v>
      </c>
      <c r="H72" s="9" t="s">
        <v>0</v>
      </c>
      <c r="I72" s="7" t="s">
        <v>272</v>
      </c>
      <c r="J72" s="5" t="s">
        <v>0</v>
      </c>
      <c r="K72" s="6">
        <f t="shared" si="3"/>
        <v>0</v>
      </c>
      <c r="L72" s="6">
        <v>111.7575</v>
      </c>
      <c r="M72" s="6" t="s">
        <v>38</v>
      </c>
    </row>
    <row r="73" spans="1:13" ht="25.5">
      <c r="A73" s="7" t="s">
        <v>273</v>
      </c>
      <c r="B73" s="7" t="s">
        <v>274</v>
      </c>
      <c r="C73" s="4" t="s">
        <v>275</v>
      </c>
      <c r="D73" s="4" t="s">
        <v>207</v>
      </c>
      <c r="E73" s="6">
        <v>10</v>
      </c>
      <c r="F73" s="8">
        <v>0</v>
      </c>
      <c r="G73" s="6">
        <f t="shared" si="2"/>
        <v>0</v>
      </c>
      <c r="H73" s="9" t="s">
        <v>0</v>
      </c>
      <c r="I73" s="7" t="s">
        <v>276</v>
      </c>
      <c r="J73" s="5" t="s">
        <v>0</v>
      </c>
      <c r="K73" s="6">
        <f t="shared" si="3"/>
        <v>0</v>
      </c>
      <c r="L73" s="6">
        <v>192.01</v>
      </c>
      <c r="M73" s="6" t="s">
        <v>38</v>
      </c>
    </row>
    <row r="74" spans="1:13" ht="25.5">
      <c r="A74" s="7" t="s">
        <v>277</v>
      </c>
      <c r="B74" s="7" t="s">
        <v>278</v>
      </c>
      <c r="C74" s="4" t="s">
        <v>279</v>
      </c>
      <c r="D74" s="4" t="s">
        <v>207</v>
      </c>
      <c r="E74" s="6">
        <v>10</v>
      </c>
      <c r="F74" s="8">
        <v>0</v>
      </c>
      <c r="G74" s="6">
        <f t="shared" si="2"/>
        <v>0</v>
      </c>
      <c r="H74" s="9" t="s">
        <v>0</v>
      </c>
      <c r="I74" s="7" t="s">
        <v>280</v>
      </c>
      <c r="J74" s="5" t="s">
        <v>0</v>
      </c>
      <c r="K74" s="6">
        <f t="shared" si="3"/>
        <v>0</v>
      </c>
      <c r="L74" s="6">
        <v>76.861</v>
      </c>
      <c r="M74" s="6" t="s">
        <v>38</v>
      </c>
    </row>
    <row r="75" spans="1:13" ht="25.5">
      <c r="A75" s="7" t="s">
        <v>281</v>
      </c>
      <c r="B75" s="7" t="s">
        <v>282</v>
      </c>
      <c r="C75" s="4" t="s">
        <v>283</v>
      </c>
      <c r="D75" s="4" t="s">
        <v>84</v>
      </c>
      <c r="E75" s="6">
        <v>12</v>
      </c>
      <c r="F75" s="8">
        <v>0</v>
      </c>
      <c r="G75" s="6">
        <f t="shared" si="2"/>
        <v>0</v>
      </c>
      <c r="H75" s="9" t="s">
        <v>0</v>
      </c>
      <c r="I75" s="7" t="s">
        <v>284</v>
      </c>
      <c r="J75" s="5" t="s">
        <v>0</v>
      </c>
      <c r="K75" s="6">
        <f t="shared" si="3"/>
        <v>0</v>
      </c>
      <c r="L75" s="6">
        <v>562.901</v>
      </c>
      <c r="M75" s="6" t="s">
        <v>38</v>
      </c>
    </row>
    <row r="76" spans="1:13" ht="25.5">
      <c r="A76" s="7" t="s">
        <v>285</v>
      </c>
      <c r="B76" s="7" t="s">
        <v>286</v>
      </c>
      <c r="C76" s="4" t="s">
        <v>287</v>
      </c>
      <c r="D76" s="4" t="s">
        <v>46</v>
      </c>
      <c r="E76" s="6">
        <v>2</v>
      </c>
      <c r="F76" s="8">
        <v>0</v>
      </c>
      <c r="G76" s="6">
        <f t="shared" si="2"/>
        <v>0</v>
      </c>
      <c r="H76" s="9" t="s">
        <v>0</v>
      </c>
      <c r="I76" s="7" t="s">
        <v>288</v>
      </c>
      <c r="J76" s="5" t="s">
        <v>0</v>
      </c>
      <c r="K76" s="6">
        <f t="shared" si="3"/>
        <v>0</v>
      </c>
      <c r="L76" s="6">
        <v>31.446</v>
      </c>
      <c r="M76" s="6" t="s">
        <v>38</v>
      </c>
    </row>
    <row r="77" spans="1:13" ht="25.5">
      <c r="A77" s="7" t="s">
        <v>289</v>
      </c>
      <c r="B77" s="7" t="s">
        <v>290</v>
      </c>
      <c r="C77" s="4" t="s">
        <v>291</v>
      </c>
      <c r="D77" s="4" t="s">
        <v>46</v>
      </c>
      <c r="E77" s="6">
        <v>2</v>
      </c>
      <c r="F77" s="8">
        <v>0</v>
      </c>
      <c r="G77" s="6">
        <f t="shared" si="2"/>
        <v>0</v>
      </c>
      <c r="H77" s="9" t="s">
        <v>0</v>
      </c>
      <c r="I77" s="7" t="s">
        <v>292</v>
      </c>
      <c r="J77" s="5" t="s">
        <v>0</v>
      </c>
      <c r="K77" s="6">
        <f t="shared" si="3"/>
        <v>0</v>
      </c>
      <c r="L77" s="6">
        <v>31.446</v>
      </c>
      <c r="M77" s="6" t="s">
        <v>38</v>
      </c>
    </row>
    <row r="78" spans="1:13" ht="25.5">
      <c r="A78" s="7" t="s">
        <v>293</v>
      </c>
      <c r="B78" s="7" t="s">
        <v>294</v>
      </c>
      <c r="C78" s="4" t="s">
        <v>295</v>
      </c>
      <c r="D78" s="4" t="s">
        <v>46</v>
      </c>
      <c r="E78" s="6">
        <v>2</v>
      </c>
      <c r="F78" s="8">
        <v>0</v>
      </c>
      <c r="G78" s="6">
        <f t="shared" si="2"/>
        <v>0</v>
      </c>
      <c r="H78" s="9" t="s">
        <v>0</v>
      </c>
      <c r="I78" s="7" t="s">
        <v>296</v>
      </c>
      <c r="J78" s="5" t="s">
        <v>0</v>
      </c>
      <c r="K78" s="6">
        <f t="shared" si="3"/>
        <v>0</v>
      </c>
      <c r="L78" s="6">
        <v>56.4372</v>
      </c>
      <c r="M78" s="6" t="s">
        <v>38</v>
      </c>
    </row>
    <row r="79" spans="1:13" ht="63.75">
      <c r="A79" s="7" t="s">
        <v>297</v>
      </c>
      <c r="B79" s="7" t="s">
        <v>298</v>
      </c>
      <c r="C79" s="4" t="s">
        <v>299</v>
      </c>
      <c r="D79" s="4" t="s">
        <v>84</v>
      </c>
      <c r="E79" s="6">
        <v>2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300</v>
      </c>
      <c r="J79" s="5" t="s">
        <v>0</v>
      </c>
      <c r="K79" s="6">
        <f aca="true" t="shared" si="5" ref="K79:K100">SUM(G79:G79)</f>
        <v>0</v>
      </c>
      <c r="L79" s="6">
        <v>135.733</v>
      </c>
      <c r="M79" s="6" t="s">
        <v>38</v>
      </c>
    </row>
    <row r="80" spans="1:13" ht="63.75">
      <c r="A80" s="7" t="s">
        <v>301</v>
      </c>
      <c r="B80" s="7" t="s">
        <v>302</v>
      </c>
      <c r="C80" s="4" t="s">
        <v>303</v>
      </c>
      <c r="D80" s="4" t="s">
        <v>84</v>
      </c>
      <c r="E80" s="6">
        <v>2</v>
      </c>
      <c r="F80" s="8">
        <v>0</v>
      </c>
      <c r="G80" s="6">
        <f t="shared" si="4"/>
        <v>0</v>
      </c>
      <c r="H80" s="9" t="s">
        <v>0</v>
      </c>
      <c r="I80" s="7" t="s">
        <v>304</v>
      </c>
      <c r="J80" s="5" t="s">
        <v>0</v>
      </c>
      <c r="K80" s="6">
        <f t="shared" si="5"/>
        <v>0</v>
      </c>
      <c r="L80" s="6">
        <v>142.6102</v>
      </c>
      <c r="M80" s="6" t="s">
        <v>38</v>
      </c>
    </row>
    <row r="81" spans="1:13" ht="25.5">
      <c r="A81" s="7" t="s">
        <v>305</v>
      </c>
      <c r="B81" s="7" t="s">
        <v>306</v>
      </c>
      <c r="C81" s="4" t="s">
        <v>307</v>
      </c>
      <c r="D81" s="4" t="s">
        <v>46</v>
      </c>
      <c r="E81" s="6">
        <v>100</v>
      </c>
      <c r="F81" s="8">
        <v>0</v>
      </c>
      <c r="G81" s="6">
        <f t="shared" si="4"/>
        <v>0</v>
      </c>
      <c r="H81" s="9" t="s">
        <v>0</v>
      </c>
      <c r="I81" s="7" t="s">
        <v>308</v>
      </c>
      <c r="J81" s="5" t="s">
        <v>0</v>
      </c>
      <c r="K81" s="6">
        <f t="shared" si="5"/>
        <v>0</v>
      </c>
      <c r="L81" s="6">
        <v>2.0266</v>
      </c>
      <c r="M81" s="6" t="s">
        <v>38</v>
      </c>
    </row>
    <row r="82" spans="1:13" ht="38.25">
      <c r="A82" s="7" t="s">
        <v>309</v>
      </c>
      <c r="B82" s="7" t="s">
        <v>310</v>
      </c>
      <c r="C82" s="4" t="s">
        <v>311</v>
      </c>
      <c r="D82" s="4" t="s">
        <v>84</v>
      </c>
      <c r="E82" s="6">
        <v>20</v>
      </c>
      <c r="F82" s="8">
        <v>0</v>
      </c>
      <c r="G82" s="6">
        <f t="shared" si="4"/>
        <v>0</v>
      </c>
      <c r="H82" s="9" t="s">
        <v>0</v>
      </c>
      <c r="I82" s="7" t="s">
        <v>312</v>
      </c>
      <c r="J82" s="5" t="s">
        <v>0</v>
      </c>
      <c r="K82" s="6">
        <f t="shared" si="5"/>
        <v>0</v>
      </c>
      <c r="L82" s="6">
        <v>268.8853</v>
      </c>
      <c r="M82" s="6" t="s">
        <v>38</v>
      </c>
    </row>
    <row r="83" spans="1:13" ht="12.75">
      <c r="A83" s="7" t="s">
        <v>313</v>
      </c>
      <c r="B83" s="7" t="s">
        <v>314</v>
      </c>
      <c r="C83" s="4" t="s">
        <v>315</v>
      </c>
      <c r="D83" s="4" t="s">
        <v>207</v>
      </c>
      <c r="E83" s="6">
        <v>10</v>
      </c>
      <c r="F83" s="8">
        <v>0</v>
      </c>
      <c r="G83" s="6">
        <f t="shared" si="4"/>
        <v>0</v>
      </c>
      <c r="H83" s="9" t="s">
        <v>0</v>
      </c>
      <c r="I83" s="7" t="s">
        <v>316</v>
      </c>
      <c r="J83" s="5" t="s">
        <v>0</v>
      </c>
      <c r="K83" s="6">
        <f t="shared" si="5"/>
        <v>0</v>
      </c>
      <c r="L83" s="6">
        <v>37.5248</v>
      </c>
      <c r="M83" s="6" t="s">
        <v>38</v>
      </c>
    </row>
    <row r="84" spans="1:13" ht="25.5">
      <c r="A84" s="7" t="s">
        <v>317</v>
      </c>
      <c r="B84" s="7" t="s">
        <v>318</v>
      </c>
      <c r="C84" s="4" t="s">
        <v>319</v>
      </c>
      <c r="D84" s="4" t="s">
        <v>46</v>
      </c>
      <c r="E84" s="6">
        <v>600</v>
      </c>
      <c r="F84" s="8">
        <v>0</v>
      </c>
      <c r="G84" s="6">
        <f t="shared" si="4"/>
        <v>0</v>
      </c>
      <c r="H84" s="9" t="s">
        <v>0</v>
      </c>
      <c r="I84" s="7" t="s">
        <v>320</v>
      </c>
      <c r="J84" s="5" t="s">
        <v>0</v>
      </c>
      <c r="K84" s="6">
        <f t="shared" si="5"/>
        <v>0</v>
      </c>
      <c r="L84" s="6">
        <v>1.9503</v>
      </c>
      <c r="M84" s="6" t="s">
        <v>38</v>
      </c>
    </row>
    <row r="85" spans="1:13" ht="25.5">
      <c r="A85" s="7" t="s">
        <v>321</v>
      </c>
      <c r="B85" s="7" t="s">
        <v>322</v>
      </c>
      <c r="C85" s="4" t="s">
        <v>323</v>
      </c>
      <c r="D85" s="4" t="s">
        <v>46</v>
      </c>
      <c r="E85" s="6">
        <v>1000</v>
      </c>
      <c r="F85" s="8">
        <v>0</v>
      </c>
      <c r="G85" s="6">
        <f t="shared" si="4"/>
        <v>0</v>
      </c>
      <c r="H85" s="9" t="s">
        <v>0</v>
      </c>
      <c r="I85" s="7" t="s">
        <v>324</v>
      </c>
      <c r="J85" s="5" t="s">
        <v>0</v>
      </c>
      <c r="K85" s="6">
        <f t="shared" si="5"/>
        <v>0</v>
      </c>
      <c r="L85" s="6">
        <v>1.8432</v>
      </c>
      <c r="M85" s="6" t="s">
        <v>38</v>
      </c>
    </row>
    <row r="86" spans="1:13" ht="25.5">
      <c r="A86" s="7" t="s">
        <v>325</v>
      </c>
      <c r="B86" s="7" t="s">
        <v>326</v>
      </c>
      <c r="C86" s="4" t="s">
        <v>327</v>
      </c>
      <c r="D86" s="4" t="s">
        <v>46</v>
      </c>
      <c r="E86" s="6">
        <v>200</v>
      </c>
      <c r="F86" s="8">
        <v>0</v>
      </c>
      <c r="G86" s="6">
        <f t="shared" si="4"/>
        <v>0</v>
      </c>
      <c r="H86" s="9" t="s">
        <v>0</v>
      </c>
      <c r="I86" s="7" t="s">
        <v>328</v>
      </c>
      <c r="J86" s="5" t="s">
        <v>0</v>
      </c>
      <c r="K86" s="6">
        <f t="shared" si="5"/>
        <v>0</v>
      </c>
      <c r="L86" s="6">
        <v>1.1167</v>
      </c>
      <c r="M86" s="6" t="s">
        <v>38</v>
      </c>
    </row>
    <row r="87" spans="1:13" ht="25.5">
      <c r="A87" s="7" t="s">
        <v>329</v>
      </c>
      <c r="B87" s="7" t="s">
        <v>330</v>
      </c>
      <c r="C87" s="4" t="s">
        <v>331</v>
      </c>
      <c r="D87" s="4" t="s">
        <v>46</v>
      </c>
      <c r="E87" s="6">
        <v>400</v>
      </c>
      <c r="F87" s="8">
        <v>0</v>
      </c>
      <c r="G87" s="6">
        <f t="shared" si="4"/>
        <v>0</v>
      </c>
      <c r="H87" s="9" t="s">
        <v>0</v>
      </c>
      <c r="I87" s="7" t="s">
        <v>332</v>
      </c>
      <c r="J87" s="5" t="s">
        <v>0</v>
      </c>
      <c r="K87" s="6">
        <f t="shared" si="5"/>
        <v>0</v>
      </c>
      <c r="L87" s="6">
        <v>1.0111</v>
      </c>
      <c r="M87" s="6" t="s">
        <v>38</v>
      </c>
    </row>
    <row r="88" spans="1:13" ht="12.75">
      <c r="A88" s="7" t="s">
        <v>333</v>
      </c>
      <c r="B88" s="7" t="s">
        <v>334</v>
      </c>
      <c r="C88" s="4" t="s">
        <v>335</v>
      </c>
      <c r="D88" s="4" t="s">
        <v>97</v>
      </c>
      <c r="E88" s="6">
        <v>400</v>
      </c>
      <c r="F88" s="8">
        <v>0</v>
      </c>
      <c r="G88" s="6">
        <f t="shared" si="4"/>
        <v>0</v>
      </c>
      <c r="H88" s="9" t="s">
        <v>0</v>
      </c>
      <c r="I88" s="7" t="s">
        <v>336</v>
      </c>
      <c r="J88" s="5" t="s">
        <v>0</v>
      </c>
      <c r="K88" s="6">
        <f t="shared" si="5"/>
        <v>0</v>
      </c>
      <c r="L88" s="6">
        <v>1.0636</v>
      </c>
      <c r="M88" s="6" t="s">
        <v>38</v>
      </c>
    </row>
    <row r="89" spans="1:13" ht="12.75">
      <c r="A89" s="7" t="s">
        <v>337</v>
      </c>
      <c r="B89" s="7" t="s">
        <v>338</v>
      </c>
      <c r="C89" s="4" t="s">
        <v>339</v>
      </c>
      <c r="D89" s="4" t="s">
        <v>23</v>
      </c>
      <c r="E89" s="6">
        <v>600</v>
      </c>
      <c r="F89" s="8">
        <v>0</v>
      </c>
      <c r="G89" s="6">
        <f t="shared" si="4"/>
        <v>0</v>
      </c>
      <c r="H89" s="9" t="s">
        <v>0</v>
      </c>
      <c r="I89" s="7" t="s">
        <v>340</v>
      </c>
      <c r="J89" s="5" t="s">
        <v>0</v>
      </c>
      <c r="K89" s="6">
        <f t="shared" si="5"/>
        <v>0</v>
      </c>
      <c r="L89" s="6">
        <v>0.8315</v>
      </c>
      <c r="M89" s="6" t="s">
        <v>38</v>
      </c>
    </row>
    <row r="90" spans="1:13" ht="12.75">
      <c r="A90" s="7" t="s">
        <v>341</v>
      </c>
      <c r="B90" s="7" t="s">
        <v>342</v>
      </c>
      <c r="C90" s="4" t="s">
        <v>343</v>
      </c>
      <c r="D90" s="4" t="s">
        <v>23</v>
      </c>
      <c r="E90" s="6">
        <v>1000</v>
      </c>
      <c r="F90" s="8">
        <v>0</v>
      </c>
      <c r="G90" s="6">
        <f t="shared" si="4"/>
        <v>0</v>
      </c>
      <c r="H90" s="9" t="s">
        <v>0</v>
      </c>
      <c r="I90" s="7" t="s">
        <v>344</v>
      </c>
      <c r="J90" s="5" t="s">
        <v>0</v>
      </c>
      <c r="K90" s="6">
        <f t="shared" si="5"/>
        <v>0</v>
      </c>
      <c r="L90" s="6">
        <v>1.2927</v>
      </c>
      <c r="M90" s="6" t="s">
        <v>38</v>
      </c>
    </row>
    <row r="91" spans="1:13" ht="12.75">
      <c r="A91" s="7" t="s">
        <v>345</v>
      </c>
      <c r="B91" s="7" t="s">
        <v>346</v>
      </c>
      <c r="C91" s="4" t="s">
        <v>347</v>
      </c>
      <c r="D91" s="4" t="s">
        <v>23</v>
      </c>
      <c r="E91" s="6">
        <v>200</v>
      </c>
      <c r="F91" s="8">
        <v>0</v>
      </c>
      <c r="G91" s="6">
        <f t="shared" si="4"/>
        <v>0</v>
      </c>
      <c r="H91" s="9" t="s">
        <v>0</v>
      </c>
      <c r="I91" s="7" t="s">
        <v>348</v>
      </c>
      <c r="J91" s="5" t="s">
        <v>0</v>
      </c>
      <c r="K91" s="6">
        <f t="shared" si="5"/>
        <v>0</v>
      </c>
      <c r="L91" s="6">
        <v>0.76</v>
      </c>
      <c r="M91" s="6" t="s">
        <v>38</v>
      </c>
    </row>
    <row r="92" spans="1:13" ht="25.5">
      <c r="A92" s="7" t="s">
        <v>349</v>
      </c>
      <c r="B92" s="7" t="s">
        <v>350</v>
      </c>
      <c r="C92" s="4" t="s">
        <v>351</v>
      </c>
      <c r="D92" s="4" t="s">
        <v>46</v>
      </c>
      <c r="E92" s="6">
        <v>20</v>
      </c>
      <c r="F92" s="8">
        <v>0</v>
      </c>
      <c r="G92" s="6">
        <f t="shared" si="4"/>
        <v>0</v>
      </c>
      <c r="H92" s="9" t="s">
        <v>0</v>
      </c>
      <c r="I92" s="7" t="s">
        <v>352</v>
      </c>
      <c r="J92" s="5" t="s">
        <v>0</v>
      </c>
      <c r="K92" s="6">
        <f t="shared" si="5"/>
        <v>0</v>
      </c>
      <c r="L92" s="6">
        <v>15.5174</v>
      </c>
      <c r="M92" s="6" t="s">
        <v>38</v>
      </c>
    </row>
    <row r="93" spans="1:13" ht="25.5">
      <c r="A93" s="7" t="s">
        <v>353</v>
      </c>
      <c r="B93" s="7" t="s">
        <v>354</v>
      </c>
      <c r="C93" s="4" t="s">
        <v>355</v>
      </c>
      <c r="D93" s="4" t="s">
        <v>46</v>
      </c>
      <c r="E93" s="6">
        <v>10</v>
      </c>
      <c r="F93" s="8">
        <v>0</v>
      </c>
      <c r="G93" s="6">
        <f t="shared" si="4"/>
        <v>0</v>
      </c>
      <c r="H93" s="9" t="s">
        <v>0</v>
      </c>
      <c r="I93" s="7" t="s">
        <v>356</v>
      </c>
      <c r="J93" s="5" t="s">
        <v>0</v>
      </c>
      <c r="K93" s="6">
        <f t="shared" si="5"/>
        <v>0</v>
      </c>
      <c r="L93" s="6">
        <v>151.747</v>
      </c>
      <c r="M93" s="6" t="s">
        <v>38</v>
      </c>
    </row>
    <row r="94" spans="1:13" ht="63.75">
      <c r="A94" s="7" t="s">
        <v>357</v>
      </c>
      <c r="B94" s="7" t="s">
        <v>358</v>
      </c>
      <c r="C94" s="4" t="s">
        <v>359</v>
      </c>
      <c r="D94" s="4" t="s">
        <v>36</v>
      </c>
      <c r="E94" s="6">
        <v>10</v>
      </c>
      <c r="F94" s="8">
        <v>0</v>
      </c>
      <c r="G94" s="6">
        <f t="shared" si="4"/>
        <v>0</v>
      </c>
      <c r="H94" s="9" t="s">
        <v>0</v>
      </c>
      <c r="I94" s="7" t="s">
        <v>360</v>
      </c>
      <c r="J94" s="5" t="s">
        <v>0</v>
      </c>
      <c r="K94" s="6">
        <f t="shared" si="5"/>
        <v>0</v>
      </c>
      <c r="L94" s="6">
        <v>72.626</v>
      </c>
      <c r="M94" s="6" t="s">
        <v>38</v>
      </c>
    </row>
    <row r="95" spans="1:13" ht="38.25">
      <c r="A95" s="7" t="s">
        <v>361</v>
      </c>
      <c r="B95" s="7" t="s">
        <v>362</v>
      </c>
      <c r="C95" s="4" t="s">
        <v>363</v>
      </c>
      <c r="D95" s="4" t="s">
        <v>84</v>
      </c>
      <c r="E95" s="6">
        <v>5</v>
      </c>
      <c r="F95" s="8">
        <v>0</v>
      </c>
      <c r="G95" s="6">
        <f t="shared" si="4"/>
        <v>0</v>
      </c>
      <c r="H95" s="9" t="s">
        <v>0</v>
      </c>
      <c r="I95" s="7" t="s">
        <v>364</v>
      </c>
      <c r="J95" s="5" t="s">
        <v>0</v>
      </c>
      <c r="K95" s="6">
        <f t="shared" si="5"/>
        <v>0</v>
      </c>
      <c r="L95" s="6">
        <v>112.323</v>
      </c>
      <c r="M95" s="6" t="s">
        <v>38</v>
      </c>
    </row>
    <row r="96" spans="1:13" ht="63.75">
      <c r="A96" s="7" t="s">
        <v>365</v>
      </c>
      <c r="B96" s="7" t="s">
        <v>366</v>
      </c>
      <c r="C96" s="4" t="s">
        <v>367</v>
      </c>
      <c r="D96" s="4" t="s">
        <v>84</v>
      </c>
      <c r="E96" s="6">
        <v>5</v>
      </c>
      <c r="F96" s="8">
        <v>0</v>
      </c>
      <c r="G96" s="6">
        <f t="shared" si="4"/>
        <v>0</v>
      </c>
      <c r="H96" s="9" t="s">
        <v>0</v>
      </c>
      <c r="I96" s="7" t="s">
        <v>368</v>
      </c>
      <c r="J96" s="5" t="s">
        <v>0</v>
      </c>
      <c r="K96" s="6">
        <f t="shared" si="5"/>
        <v>0</v>
      </c>
      <c r="L96" s="6">
        <v>75.4345</v>
      </c>
      <c r="M96" s="6" t="s">
        <v>38</v>
      </c>
    </row>
    <row r="97" spans="1:13" ht="25.5">
      <c r="A97" s="7" t="s">
        <v>369</v>
      </c>
      <c r="B97" s="7" t="s">
        <v>370</v>
      </c>
      <c r="C97" s="4" t="s">
        <v>371</v>
      </c>
      <c r="D97" s="4" t="s">
        <v>46</v>
      </c>
      <c r="E97" s="6">
        <v>500</v>
      </c>
      <c r="F97" s="8">
        <v>0</v>
      </c>
      <c r="G97" s="6">
        <f t="shared" si="4"/>
        <v>0</v>
      </c>
      <c r="H97" s="9" t="s">
        <v>0</v>
      </c>
      <c r="I97" s="7" t="s">
        <v>372</v>
      </c>
      <c r="J97" s="5" t="s">
        <v>0</v>
      </c>
      <c r="K97" s="6">
        <f t="shared" si="5"/>
        <v>0</v>
      </c>
      <c r="L97" s="6">
        <v>4.4467</v>
      </c>
      <c r="M97" s="6" t="s">
        <v>38</v>
      </c>
    </row>
    <row r="98" spans="1:13" ht="25.5">
      <c r="A98" s="7" t="s">
        <v>373</v>
      </c>
      <c r="B98" s="7" t="s">
        <v>374</v>
      </c>
      <c r="C98" s="4" t="s">
        <v>375</v>
      </c>
      <c r="D98" s="4" t="s">
        <v>46</v>
      </c>
      <c r="E98" s="6">
        <v>2</v>
      </c>
      <c r="F98" s="8">
        <v>0</v>
      </c>
      <c r="G98" s="6">
        <f t="shared" si="4"/>
        <v>0</v>
      </c>
      <c r="H98" s="9" t="s">
        <v>0</v>
      </c>
      <c r="I98" s="7" t="s">
        <v>376</v>
      </c>
      <c r="J98" s="5" t="s">
        <v>0</v>
      </c>
      <c r="K98" s="6">
        <f t="shared" si="5"/>
        <v>0</v>
      </c>
      <c r="L98" s="6">
        <v>19.4973</v>
      </c>
      <c r="M98" s="6" t="s">
        <v>38</v>
      </c>
    </row>
    <row r="99" spans="1:13" ht="25.5">
      <c r="A99" s="7" t="s">
        <v>377</v>
      </c>
      <c r="B99" s="7" t="s">
        <v>378</v>
      </c>
      <c r="C99" s="4" t="s">
        <v>379</v>
      </c>
      <c r="D99" s="4" t="s">
        <v>51</v>
      </c>
      <c r="E99" s="6">
        <v>10</v>
      </c>
      <c r="F99" s="8">
        <v>0</v>
      </c>
      <c r="G99" s="6">
        <f t="shared" si="4"/>
        <v>0</v>
      </c>
      <c r="H99" s="9" t="s">
        <v>0</v>
      </c>
      <c r="I99" s="7" t="s">
        <v>380</v>
      </c>
      <c r="J99" s="5" t="s">
        <v>0</v>
      </c>
      <c r="K99" s="6">
        <f t="shared" si="5"/>
        <v>0</v>
      </c>
      <c r="L99" s="6">
        <v>230.4712</v>
      </c>
      <c r="M99" s="6" t="s">
        <v>38</v>
      </c>
    </row>
    <row r="100" spans="1:13" ht="38.25">
      <c r="A100" s="7" t="s">
        <v>381</v>
      </c>
      <c r="B100" s="7" t="s">
        <v>382</v>
      </c>
      <c r="C100" s="4" t="s">
        <v>383</v>
      </c>
      <c r="D100" s="4" t="s">
        <v>84</v>
      </c>
      <c r="E100" s="6">
        <v>20</v>
      </c>
      <c r="F100" s="8">
        <v>0</v>
      </c>
      <c r="G100" s="6">
        <f t="shared" si="4"/>
        <v>0</v>
      </c>
      <c r="H100" s="9" t="s">
        <v>0</v>
      </c>
      <c r="I100" s="7" t="s">
        <v>384</v>
      </c>
      <c r="J100" s="5" t="s">
        <v>0</v>
      </c>
      <c r="K100" s="6">
        <f t="shared" si="5"/>
        <v>0</v>
      </c>
      <c r="L100" s="6">
        <v>126.533</v>
      </c>
      <c r="M100" s="6" t="s">
        <v>38</v>
      </c>
    </row>
    <row r="102" spans="6:7" ht="12.75">
      <c r="F102" s="10" t="s">
        <v>385</v>
      </c>
      <c r="G102" s="6">
        <f>SUM(G9:G100)</f>
        <v>0</v>
      </c>
    </row>
    <row r="105" spans="2:13" ht="12.75">
      <c r="B105" s="17" t="s">
        <v>386</v>
      </c>
      <c r="C105" s="12"/>
      <c r="D105" s="18" t="s">
        <v>387</v>
      </c>
      <c r="E105" s="12"/>
      <c r="F105" s="12"/>
      <c r="G105" s="12"/>
      <c r="H105" s="12"/>
      <c r="I105" s="12"/>
      <c r="J105" s="12"/>
      <c r="K105" s="12"/>
      <c r="L105" s="12"/>
      <c r="M105" s="12"/>
    </row>
    <row r="107" spans="2:13" ht="12.75">
      <c r="B107" s="19" t="s">
        <v>388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9" spans="2:13" ht="82.5" customHeight="1">
      <c r="B109" s="2" t="s">
        <v>389</v>
      </c>
      <c r="C109" s="15" t="s">
        <v>390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2" spans="2:13" ht="12.75">
      <c r="B112" s="20" t="s">
        <v>391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21" t="s">
        <v>392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</sheetData>
  <sheetProtection password="C6B5" sheet="1" objects="1" scenarios="1"/>
  <mergeCells count="18">
    <mergeCell ref="B13:M13"/>
    <mergeCell ref="B105:M105"/>
    <mergeCell ref="B107:M107"/>
    <mergeCell ref="C109:M109"/>
    <mergeCell ref="B112:M112"/>
    <mergeCell ref="B113:M113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2023-04-24T17:42:31Z</dcterms:modified>
  <cp:category/>
  <cp:version/>
  <cp:contentType/>
  <cp:contentStatus/>
</cp:coreProperties>
</file>