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'Itens'!$A$1:$K$37</definedName>
  </definedNames>
  <calcPr fullCalcOnLoad="1"/>
</workbook>
</file>

<file path=xl/sharedStrings.xml><?xml version="1.0" encoding="utf-8"?>
<sst xmlns="http://schemas.openxmlformats.org/spreadsheetml/2006/main" count="70" uniqueCount="56">
  <si>
    <t/>
  </si>
  <si>
    <t>PREFEITURA MUNICIPAL DE ALVORADA DE MINAS</t>
  </si>
  <si>
    <t>PROPOSTA COMERCIAL</t>
  </si>
  <si>
    <t xml:space="preserve">Empresa/Nome: </t>
  </si>
  <si>
    <t xml:space="preserve">Endereço: </t>
  </si>
  <si>
    <t xml:space="preserve">CNPJ/CPF: </t>
  </si>
  <si>
    <t xml:space="preserve">Telefone(s): </t>
  </si>
  <si>
    <t xml:space="preserve">Nº Processo: </t>
  </si>
  <si>
    <t>0139/0071</t>
  </si>
  <si>
    <t xml:space="preserve">Tipo Licitação: </t>
  </si>
  <si>
    <t>Menor Preço</t>
  </si>
  <si>
    <t xml:space="preserve">Balizamento: </t>
  </si>
  <si>
    <t>Por Item</t>
  </si>
  <si>
    <t xml:space="preserve">Modalidade: </t>
  </si>
  <si>
    <t>Pregão Eletrônico</t>
  </si>
  <si>
    <t xml:space="preserve">Data Abertura: </t>
  </si>
  <si>
    <t>22/12/2022 09:00:00</t>
  </si>
  <si>
    <t xml:space="preserve">Objeto: </t>
  </si>
  <si>
    <t>REGISTRO DE PREÇOS COM COTA EXCLUSIVA PARA ME/EPP PARA AQUISIÇÃO DE VEICULOS ZERO KM PARA A REALIZAÇÃO DAS ATIVIDADES DA VIGILÂCIA EM SAÚDE NO MUNICÍPIO DE ALVORADA DE MINAS/MG.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</si>
  <si>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</si>
  <si>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</si>
  <si>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</si>
  <si>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</si>
  <si>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</si>
  <si>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</si>
  <si>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</si>
  <si>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</si>
  <si>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</si>
  <si>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</si>
  <si>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</si>
  <si>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</si>
  <si>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50428</t>
  </si>
  <si>
    <t>0001</t>
  </si>
  <si>
    <t>VEICULO TIPO DE MOTO: Tipo: OHC, Monocilíndrico 4 tempos, arrefecido a ar.
Cilindrada: 162,7 cc
Potência Máxima: 14,5 cv a 8.500 rpm (Gasolina) / 14,7 cv a 8.500 rpm
(Etanol)
Torque Máximo: 1,46 kgf.m a 5.500 rpm (Gasolina) / 1,60 kgf.m a 5.500 rpm
(Etanol)
Transmissão: 5 velocidades
Sistema de Partida: Elétrica
Diâmetro x Curso: 57,3 x 63,0 mm
Relação de Compressão: 9.5 : 1
Sistema Alimentação: Injeção Eletrônica, PGM FI
Combustível: Gasolina e/ou Etanol
Sistema Elétrico.
Ignição: Eletrônica
Bateria: 12V - 4 Ah
Farol: 35/35W
Capacidade.
Tanque de Combustível: 12,0 litros
Óleo do Motor: 1,2 litro
Dimensões.
Comprimento x Largura x Altura: 2067 x 810 x 1151 mm
Distância entre eixos: 1356 mm
Distância mínima do solo: 247 mm
Altura do assento: 836 mm
Peso Seco: 122 kg
Chassi
Tipo: Berço Semi duplo
Suspensão Dianteira/Curso: Garfo telescópico / 180
Suspensão Traseira/Curso: Mono Shock / 150 mm
Freio Dianteiro/Diâmetro: A disco / 240 mm
Freio Traseiro/Diâmetro: A disco / 220 mm
Pneu Dianteiro: 90/90 -19M/C
Pneu Traseiro: 110/90 -17M/C</t>
  </si>
  <si>
    <t>Unidade</t>
  </si>
  <si>
    <t>19522</t>
  </si>
  <si>
    <t>51695</t>
  </si>
  <si>
    <t>0002</t>
  </si>
  <si>
    <t xml:space="preserve">VEICULO TIPO DE MOTO;: TIPO: OHC, MONOCILÍNDRICO 4 tempos, arrefecido a ar.
Cilindrada: 162,7 cc
Potência Máxima: 14,5 cv a 8.500 rpm (Gasolina) / 14,7 cv a 8.500 rpm
(Etanol)
Torque Máximo: 1,46 kgf.m a 5.500 rpm (Gasolina) / 1,60 kgf.m a 5.500 rpm
(Etanol)
Transmissão: 5 velocidades
Sistema de Partida: Elétrica
Diâmetro x Curso: 57,3 x 63,0 mm
Relação de Compressão: 9.5 : 1
Sistema Alimentação: Injeção Eletrônica, PGM FI
Combustível: Gasolina e/ou Etanol
Sistema Elétrico.
Ignição: Eletrônica
Bateria: 12V - 4 Ah
Farol: 35/35W
Capacidade.
Tanque de Combustível: 12,0 litros
Óleo do Motor: 1,2 litro
Dimensões.
Comprimento x Largura x Altura: 2067 x 810 x 1151 mm
Distância entre eixos: 1356 mm
Distância mínima do solo: 247 mm
Altura do assento: 836 mm
Peso Seco: 122 kg
Chassi
Tipo: Berço Semi duplo
Suspensão Dianteira/Curso: Garfo telescópico / 180
Suspensão Traseira/Curso: Mono Shock / 150 mm
Freio Dianteiro/Diâmetro: A disco / 240 mm
Freio Traseiro/Diâmetro: A disco / 220 mm
Pneu Dianteiro: 90/90 -19M/C
Pneu Traseiro: 110/90 -17M/C
</t>
  </si>
  <si>
    <t>19523</t>
  </si>
  <si>
    <t>50427</t>
  </si>
  <si>
    <t>0003</t>
  </si>
  <si>
    <t xml:space="preserve">VEICULO TIPO OFF ROAD 4 X 4 TIPO SUV: ITENS DE SÉRIE
MODEL YEAR 2022
TRAVAS ELÉTRICAS NAS PORTAS E PORTA MALAS (TRAVAMENTO AUTOMÁTICO A 20KM/H, TRAVA DE TAMPA DO COMBUSTÍVEL, INDICADOR DE PORTAS ABERTAS)
RETROVISORES EXTERNOS ELÉTRICOS
CÂMERA DE ESTACIONAMENTO TRASEIRA
SISTEMA DE MONITORAMENTO DE PONTO CEGO
SENSOR CREPUSCULAR E DE CHUVA
LANTERNAS EM LED
SISTEMA DE ÁUDIO COM 6 ALTO FALANTES , USB E BLUETOOTH
TRAÇÃO 4X4 ACTIVE DRIVE LOW
HSA (HILL START ASSIST)
PARALLEL &amp; PERP PARK
REVESTIMENTO INTERNO DO TETO EM PRETO
HDC (HILL DESCENT CONTROL)
PARA SOL COM ESPELHOS CORTESIA
COMUTAÇÃO AUTOMÁTICA DOS FARÓIS
ALERTAS DE LIMITE DE VELOCIDADE
CONTROLE DE ESTABILIDADE (ESC)
TAPETES DIANTEIROS E TRASEIROS
PILOTO AUTOMÁTICO
ALARME
FREIO DE ESTACIONAMENTO ELETRÔNICO
TOMADA 12V
FREIOS A DISCO NAS 4 RODAS
DETECTOR DE FADIGA DO MOTORISTA
BANCO DO MOTORISTA COM REGULAGEM DE ALTURA
CONTROLE ELETRÔNICO ANTI CAPOTAMENTO
ABS
CINTOS DE SEGURANÇA DIANTEIROS COM AJUSTE DE ALTURA
RODAS EM LIGA LEVE ARO 19" E PNEUS 235/45
AR-CONDICIONADO DIGITAL DUALZONE
BANCO TRASEIRO BIPARTIDO 60/40 E REBATÍVEL
FARÓIS DE NEBLINA EM LED
FARÓIS FULL LED COM ASSINATURA EM LED
SISTEMA DE MONITORAMENTO DE PRESSÃO DOS PNEUS
VOLANTE COM ACABAMENTO EM COURO
USB TIPO C
MOTOR T270 TURBO FLEX
VIDROS ELÉTRICOS NAS 4 PORTAS COM ONE TOUCH
CHAVE DE PRESENÇA COM TELECOMANDO PARA ABERTURA DE PORTAS E VIDROS - KEYLESS ENTER 'N GO
BANCOS EM COURO
APOIA-BRAÇO COM PORTA OBJETOS
SENSOR DE ESTACIONAMENTO TRASEIRO
CENTRAL MULTIMÍDIA DE 8,4
SISTEMA START&amp;STOP (DESLIGAMENTO/ACIONAMENTO AUTOMÁTICO DO MOTOR)
CONTROLE DE TRAÇÃO
FRENAGEM AUTÔNOMA DE EMERGÊNCIA (CAR TO CAR)
SENSOR DE ESTACION.
APPLE CARPLAY E ANDROID AUTO COM ESPELHAMENTO SEM FIO
AJUSTE DO VOLANTE EM ALTURA E PROFUNDIDADE
TETO PINTADO EM PRETO
SELETOR DE TERRENOS (SELEC-TERRAIN)
CÂMBIO MANUAL DE 9 MARCHAS
WIRELESS CHARGER (CARREGADOR DO CELULAR POR INDUÇÃO)
REPETIDOR LATERAL NOS RETROVISORES
RETROVISOR INTERNO ELETROCRÔMICO
ISOFIX
COMANDOS DO SISTEMA DE ÁUDIO E BLUETOOTH NO VOLANTE
RECONHECIMENTO DE PLACAS DE TRÂNSITO
CINTO TRASEIRO CENTRAL DE 3 PONTOS
SETE AIRBAGS (FRONTAIS, LATERAIS, DE CORTINA E PARA OS JOELHOS DO MOTORISTA)
ENTRADA USB PARA OS OCUPANTES DO BANCO TRASEIRO
AVISO DE MUDANÇA DE FAIXAS
DIREÇÃO ELÉTRICA
ESTEPE DE USO EMERGENCIAL
PANIC BREAK ASSIST
LIMPADOR, LAVADOR E DESEMBAÇADOR DO VIDRO TRASEIRO
ILUMINAÇÃO DO PORTA-MALAS
QUADRO DE INSTRUMENTOS DE ALTA RESOLUÇÃO TFT DE 7" PERSONALIZÁVEL
ENCOSTO DE CABEÇA TRASEIRO CENTRAL
SISTEMA DE ESTACIONAMENTO SEMIAUTÔNOMO (PARK ASSIST)
LUZ DE RODAGEM DIURNA (DRL) EM LED
LIMITADOR DE VELOCIDADE
REMOTE START (PARTIDA REMOTA)
COMPUTADOR DE BORDO (DISTÂNCIA, CONSUMO MÉDIO, CONSUMO INSTANTÂNEO, AUTONOMIA, VELOCIDADE MÉDIA E TEMPO DE PERCURSO)
RACK DO TETO NA COR PRETA
</t>
  </si>
  <si>
    <t>19524</t>
  </si>
  <si>
    <t>49533</t>
  </si>
  <si>
    <t>0004</t>
  </si>
  <si>
    <t xml:space="preserve">VEICULO TIPO PICK-UP CABINE DUPLA; CAPACIDADE 05 OCUPANTES; 4 PORTAS;: MOTORIZAÇÃO 1.3 (ESPECIFICAÇÕES MINIMAS)
COMBUSTÍVEL ÁLCOOL GASOLINA
POTÊNCIA (CV) 88 85
TORQUE (KGF.M) 12,5 12,4
VELOCIDADE MÁXIMA (KM/H) 164 163
TEMPO 0-100 (S) 13,2 N/D
CONSUMO CIDADE (KM/L) 7,4 10,8
CONSUMO ESTRADA (KM/L) 8,5 12,3
CÂMBIO MANUAL DE 5 MARCHAS 
TRAÇÃO DIANTEIRA 
DIREÇÃO HIDRÁULICA 
SUSPENSÃO DIANTEIRA SUSPENSÃO TIPO MCPHERSON E DIANTEIRA COM BARRA ESTABILIZADORA, RODA TIPO INDEPENDENTE E MOLAS HELICOIDAL. 
SUSPENSÃO TRASEIRA SUSPENSÃO TIPO EIXO DE TORÇÃO, RODA TIPO SEMI-INDEPENDENTE E MOLAS FEIXE DE LÂMINAS. 
FREIOS DOIS FREIOS A DISCO COM DOIS DISCOS VENTILADOS. 
</t>
  </si>
  <si>
    <t>19525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</si>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</sst>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32" borderId="0" applyNumberFormat="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25.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25.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24.7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409.5">
      <c r="A15" s="6" t="s">
        <v>31</v>
      </c>
      <c r="B15" s="6" t="s">
        <v>32</v>
      </c>
      <c r="C15" s="4" t="s">
        <v>33</v>
      </c>
      <c r="D15" s="4" t="s">
        <v>34</v>
      </c>
      <c r="E15" s="5">
        <v>1</v>
      </c>
      <c r="F15" s="7">
        <v>0</v>
      </c>
      <c r="G15" s="5">
        <f>ROUND(SUM(E15*F15),2)</f>
        <v>0</v>
      </c>
      <c r="H15" s="9" t="s">
        <v>0</v>
      </c>
      <c r="I15" s="6" t="s">
        <v>35</v>
      </c>
      <c r="J15" s="8" t="s">
        <v>0</v>
      </c>
      <c r="K15" s="5">
        <f>SUM(G15:G15)</f>
        <v>0</v>
      </c>
    </row>
    <row r="16" spans="1:11" ht="409.5">
      <c r="A16" s="6" t="s">
        <v>36</v>
      </c>
      <c r="B16" s="6" t="s">
        <v>37</v>
      </c>
      <c r="C16" s="4" t="s">
        <v>38</v>
      </c>
      <c r="D16" s="4" t="s">
        <v>34</v>
      </c>
      <c r="E16" s="5">
        <v>1</v>
      </c>
      <c r="F16" s="7">
        <v>0</v>
      </c>
      <c r="G16" s="5">
        <f>ROUND(SUM(E16*F16),2)</f>
        <v>0</v>
      </c>
      <c r="H16" s="9" t="s">
        <v>0</v>
      </c>
      <c r="I16" s="6" t="s">
        <v>39</v>
      </c>
      <c r="J16" s="8" t="s">
        <v>0</v>
      </c>
      <c r="K16" s="5">
        <f>SUM(G16:G16)</f>
        <v>0</v>
      </c>
    </row>
    <row r="17" spans="1:11" ht="409.5">
      <c r="A17" s="6" t="s">
        <v>40</v>
      </c>
      <c r="B17" s="6" t="s">
        <v>41</v>
      </c>
      <c r="C17" s="4" t="s">
        <v>42</v>
      </c>
      <c r="D17" s="4" t="s">
        <v>34</v>
      </c>
      <c r="E17" s="5">
        <v>1</v>
      </c>
      <c r="F17" s="7">
        <v>0</v>
      </c>
      <c r="G17" s="5">
        <f>ROUND(SUM(E17*F17),2)</f>
        <v>0</v>
      </c>
      <c r="H17" s="9" t="s">
        <v>0</v>
      </c>
      <c r="I17" s="6" t="s">
        <v>43</v>
      </c>
      <c r="J17" s="8" t="s">
        <v>0</v>
      </c>
      <c r="K17" s="5">
        <f>SUM(G17:G17)</f>
        <v>0</v>
      </c>
    </row>
    <row r="18" spans="1:11" ht="255">
      <c r="A18" s="6" t="s">
        <v>44</v>
      </c>
      <c r="B18" s="6" t="s">
        <v>45</v>
      </c>
      <c r="C18" s="4" t="s">
        <v>46</v>
      </c>
      <c r="D18" s="4" t="s">
        <v>34</v>
      </c>
      <c r="E18" s="5">
        <v>1</v>
      </c>
      <c r="F18" s="7">
        <v>0</v>
      </c>
      <c r="G18" s="5">
        <f>ROUND(SUM(E18*F18),2)</f>
        <v>0</v>
      </c>
      <c r="H18" s="9" t="s">
        <v>0</v>
      </c>
      <c r="I18" s="6" t="s">
        <v>47</v>
      </c>
      <c r="J18" s="8" t="s">
        <v>0</v>
      </c>
      <c r="K18" s="5">
        <f>SUM(G18:G18)</f>
        <v>0</v>
      </c>
    </row>
    <row r="20" spans="6:7" ht="12.75">
      <c r="F20" s="10" t="s">
        <v>48</v>
      </c>
      <c r="G20" s="5">
        <f>SUM(G9:G18)</f>
        <v>0</v>
      </c>
    </row>
    <row r="23" spans="2:11" ht="12.75">
      <c r="B23" s="17" t="s">
        <v>49</v>
      </c>
      <c r="C23" s="12"/>
      <c r="D23" s="18" t="s">
        <v>50</v>
      </c>
      <c r="E23" s="12"/>
      <c r="F23" s="12"/>
      <c r="G23" s="12"/>
      <c r="H23" s="12"/>
      <c r="I23" s="12"/>
      <c r="J23" s="12"/>
      <c r="K23" s="12"/>
    </row>
    <row r="25" spans="2:11" ht="12.75">
      <c r="B25" s="19" t="s">
        <v>51</v>
      </c>
      <c r="C25" s="12"/>
      <c r="D25" s="12"/>
      <c r="E25" s="12"/>
      <c r="F25" s="12"/>
      <c r="G25" s="12"/>
      <c r="H25" s="12"/>
      <c r="I25" s="12"/>
      <c r="J25" s="12"/>
      <c r="K25" s="12"/>
    </row>
    <row r="27" spans="2:11" ht="82.5" customHeight="1">
      <c r="B27" s="2" t="s">
        <v>52</v>
      </c>
      <c r="C27" s="15" t="s">
        <v>53</v>
      </c>
      <c r="D27" s="12"/>
      <c r="E27" s="12"/>
      <c r="F27" s="12"/>
      <c r="G27" s="12"/>
      <c r="H27" s="12"/>
      <c r="I27" s="12"/>
      <c r="J27" s="12"/>
      <c r="K27" s="12"/>
    </row>
    <row r="30" spans="2:11" ht="12.75">
      <c r="B30" s="20" t="s">
        <v>54</v>
      </c>
      <c r="C30" s="12"/>
      <c r="D30" s="12"/>
      <c r="E30" s="12"/>
      <c r="F30" s="12"/>
      <c r="G30" s="12"/>
      <c r="H30" s="12"/>
      <c r="I30" s="12"/>
      <c r="J30" s="12"/>
      <c r="K30" s="12"/>
    </row>
    <row r="31" spans="2:11" ht="12.75">
      <c r="B31" s="21" t="s">
        <v>55</v>
      </c>
      <c r="C31" s="12"/>
      <c r="D31" s="12"/>
      <c r="E31" s="12"/>
      <c r="F31" s="12"/>
      <c r="G31" s="12"/>
      <c r="H31" s="12"/>
      <c r="I31" s="12"/>
      <c r="J31" s="12"/>
      <c r="K31" s="12"/>
    </row>
  </sheetData>
  <sheetProtection password="C6B5" sheet="1" objects="1" scenarios="1"/>
  <mergeCells count="19">
    <mergeCell ref="B31:K31"/>
    <mergeCell ref="B13:K13"/>
    <mergeCell ref="B23:C23"/>
    <mergeCell ref="D23:K23"/>
    <mergeCell ref="B25:K25"/>
    <mergeCell ref="C27:K27"/>
    <mergeCell ref="B30:K30"/>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pmam</cp:lastModifiedBy>
  <dcterms:created xsi:type="dcterms:W3CDTF">2009-08-05T21:24:40Z</dcterms:created>
  <dcterms:modified xsi:type="dcterms:W3CDTF">2022-12-13T16:06:51Z</dcterms:modified>
  <cp:category/>
  <cp:version/>
  <cp:contentType/>
  <cp:contentStatus/>
</cp:coreProperties>
</file>