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'Itens'!$A$1:$K$42</definedName>
  </definedNames>
  <calcPr fullCalcOnLoad="1"/>
</workbook>
</file>

<file path=xl/sharedStrings.xml><?xml version="1.0" encoding="utf-8"?>
<sst xmlns="http://schemas.openxmlformats.org/spreadsheetml/2006/main" count="105" uniqueCount="76">
  <si>
    <t/>
  </si>
  <si>
    <t>PREFEITURA MUNICIPAL DE ALVORADA DE MINAS</t>
  </si>
  <si>
    <t>PROPOSTA COMERCIAL</t>
  </si>
  <si>
    <t xml:space="preserve">Empresa/Nome: </t>
  </si>
  <si>
    <t xml:space="preserve">Endereço: </t>
  </si>
  <si>
    <t xml:space="preserve">CNPJ/CPF: </t>
  </si>
  <si>
    <t xml:space="preserve">Telefone(s): </t>
  </si>
  <si>
    <t xml:space="preserve">Nº Processo: </t>
  </si>
  <si>
    <t>0135/0069</t>
  </si>
  <si>
    <t xml:space="preserve">Tipo Licitação: </t>
  </si>
  <si>
    <t>Menor Preço</t>
  </si>
  <si>
    <t xml:space="preserve">Balizamento: </t>
  </si>
  <si>
    <t>Por Item</t>
  </si>
  <si>
    <t xml:space="preserve">Modalidade: </t>
  </si>
  <si>
    <t>Pregão Eletrônico</t>
  </si>
  <si>
    <t xml:space="preserve">Data Abertura: </t>
  </si>
  <si>
    <t>14/12/2022 09:00:00</t>
  </si>
  <si>
    <t xml:space="preserve">Objeto: </t>
  </si>
  <si>
    <t>CONTRATAÇÃO EXCLUSIVA DE MICRO EMPRESA OU EPP PARA AQUISIÇÃO DE APARELHO ELETROCARDIOGRAMA E EQUIPAMENTOS PARA ATENDER AS NECESSIDADES DA UNIDADE BÁSICA DE SAÚDE DE ALVORADA DE MINAS, CONFORME EMENDA IMPOSITIVA DA CÂMARA MUNICIPAL.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</si>
  <si>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</si>
  <si>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</si>
  <si>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</si>
  <si>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</si>
  <si>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</si>
  <si>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</si>
  <si>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</si>
  <si>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</si>
  <si>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</si>
  <si>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</si>
  <si>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</si>
  <si>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</si>
  <si>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51877</t>
  </si>
  <si>
    <t>0001</t>
  </si>
  <si>
    <t>ANDADOR ARTICULADO EM ALUMÍNIO:  PARA ADULTOS, COM REGULADOR DE ALTURA, APOIO DE MÃO ANATÔMICO, CAPACIDADE MÍNIMA DE 80KG</t>
  </si>
  <si>
    <t>Unidade</t>
  </si>
  <si>
    <t>19500</t>
  </si>
  <si>
    <t>51872</t>
  </si>
  <si>
    <t>0002</t>
  </si>
  <si>
    <t>CADEIRA DE BANHO EM AÇO CARBONO:: 
 LARGURA DO ASSENTO 60 CM; PROFUNDIDADE DO ASSENTO 40 CM; ALTURA DO ENCOSTO 38 CM; ALTURA DO ASSENTO AO CHÃO 46 CM; COMPRIMENTO TOTAL DA CADEIRA 54 CM; FREIOS BILATERAIS; APOIO DE PÉS E BRAÇOS FIXOS; CAPACIDADE 130 KG OU MAIS; APRESENTAR PROSPETO/CATÁLOGO DO ITEM OU AMOSTRA.</t>
  </si>
  <si>
    <t>19501</t>
  </si>
  <si>
    <t>51870</t>
  </si>
  <si>
    <t>0003</t>
  </si>
  <si>
    <t>CADEIRA DE RODAS ADULTO:: 
 CONSTRUÍDA E PINTADA; ESTRUTURA DOBRÁVEL; ASSENTO E ENCOSTO DE NYLON; RODAS TRASEIRAS 24"; RODAS DIANTEIRAS 6"; FREIOS BILATERAIS; APOIOS DE PÉS ARTICULÁVEIS; APOIOS DE BRAÇO FIXO; CAPACIDADE 130 KG OU MAIS; LARGURAS DO ASSENTO 60 CM APRESENTAR PROSPETO/CATÁLOGO DO ITEM OU AMOSTRA.</t>
  </si>
  <si>
    <t>19502</t>
  </si>
  <si>
    <t>51871</t>
  </si>
  <si>
    <t>0004</t>
  </si>
  <si>
    <t>CADEIRA DE ROOAS INFANTIL;: 
 CADEIRA DE RODAS MANUAL PARA LOCOMOÇÃO COM ESTRUTURA METÁLICA EM LIGA DE ALUMÍNIO AERONÁUTICO TEMPERADO; ESTRUTURA DOBRÁVEL; PINTURA EPÓXI; APOIO DE BRAÇOS; APOIO PARA OS PÉS E PANTURRILHA; PEDAL REMOVÍVEL E REBATÍVEL, COM REGULAGEM DE ALTURA; RODAS DIANTEIRAS DE S" MACIÇAS; RODAS TRASEIRAS DE 20" INFLÁVEL; ARO DE IMPULSO EM ALUMÍNIO COM PINTURA EPÓXI; EIXOS REFORÇADOS DE AÇO; ROLAMENTOS BLINDADOS NAS QUATRO RODAS; FREIOS BILATERAIS; ESTOFAMENTO EM NYLON RESISTENTE; ACABAMENTO DO ENCOSTO E DO ASSENTO EM NYLON; ALMOFADA DE 5 CM DE ESPESSURA EM ESPUMA DE ALTA DENSIDADE, INCORPORADA AO ASSENTO; PROLONGADOR DE ENCOSTO. ENCOSTO COM REGULAGEM DE ALTURA APROXIMADAMENTE DE 2,5CM. TAMANHO/CAPACIDADE: RESISTENTE ATÉ 70KG. COM REGISTRO NA ANVISA.</t>
  </si>
  <si>
    <t>19503</t>
  </si>
  <si>
    <t>51869</t>
  </si>
  <si>
    <t>0005</t>
  </si>
  <si>
    <t>ELETROCARDIÓGRAFO 12 CANAIS;: COM IMPEDÂNCIA DE ENTRADA MAIOR OU IGUAL A 8 MOHM; TAXA DE AMOSTRAGEM MAIOR OU IGUAL A 500 AMOSTRAS / SEGUNDO POR DERIVAÇÃO; RESOLUÇÃO DO CONVERSOR A/D MÍNIMO DE 12BITS; RESOLUÇÃO  MENOR OU IGUAL A 5 MICRO V/LSB; FAIXA DINÂMICA MAIOR OU IGUAL 10 MVPP; RUÍDO INTRÍNSECO 90 DB; FILTROS DIGITAIS NO MÍNIMO COM CORREÇÃO AUTOMÁTICA DA VARIAÇÃO DE LINHA DE BASE, ATENUAÇÃO DO RUÍDO MUSCULAR E ATENUAÇÃO DA INTERFERÊNCIA DE 60 HZ; ENTRADAS PROTEGIDAS CONTRA DESCARGA DE DESFIBRILADOR NORMAS DE SEGURANÇA ATENDIDAS; NBR IEC 60601-1, NBR IEC 60601-1-2, NBR IEC 60601-2-25 INTERFACE COM COMPUTADOR; USB 1.1, COMPATÍVEL 2.0; ALIMENTAÇÃO ATRAVÉS DA INTERFACE USB SOFTWARE; DOCUMENTAÇÃO DO PROTOCOLO DE COMUNICAÇÃO E ACESSO AO EQUIPAMENTO; DRIVER (WINDOWS) E/OU API PARA CONTROLE DO EQUIPAMENTO E ACESSO AOS DADOS DOS EXAMES REALIZADOS DIRETAMENTE DA PORTA USB, DEVIDAMENTE HOMOLOGADO PELO CENTRO DE TELESSAÚDE DO HOSPITAL DAS CLINICAS PARA UTILIZAÇÃO NOS SISTEMAS JÁ DESENVOLVIDOS. O DRIVER E/OU API DEVERÃO PERMITIR O CONTROLE SOBRE ENVIO DE COMANDOS E RECEBIMENTO DE RESPOSTAS; RECEBIMENTO DO TRAÇADO; VERIFICAÇÃO E VALIDAÇÃO DOS DADOS DO EQUIPAMENTO; COMUNICAÇÃO POR PORTA USB. ACESSÓRIOS MÍNIMOS QUE DEVEM SER FORNECIDOS COM CADA UNIDADE DE ELETROCARDIÓGRAFO: ( 01 CONJUNTO DE ELETRODOS PERIFÉRICOS DO TIPO CLIP, COM QUATRO ELETRODOS, 01 CONJUNTO DE ELETRODOS PRECORDIAIS DO TIPO PERA, COM SEIS ELETRODOS, 01 CABO DE PACIENTE DE 12 DERIVAÇÕES SIMULTÂNEAS, COM 10 VIAS, 01 MÍDIA CONTENDO O SOFTWARE DE ECG, 01 CABO USB PARA CONEXÃO AO COMPUTADOR)</t>
  </si>
  <si>
    <t>19508</t>
  </si>
  <si>
    <t>51876</t>
  </si>
  <si>
    <t>0006</t>
  </si>
  <si>
    <t>MULETA AXILAR TAMANHO G: EM ALUMÍNIO ANODIZADO, COM REGULAGEM DE ALTURA, APOIO DE BRAÇO ANATÔMICO, EMPUNHADEIRA DE MÃOS ANATÔMICA COM REGULAGEM DE ALTURA, PONTEIRA DE BORRACHA ANTE DERRAPANTE; CAPACIDADE APROXIMADA DE 100 KG. EMBALADA COM MATERIAL TRANSPARENTE</t>
  </si>
  <si>
    <t>19504</t>
  </si>
  <si>
    <t>51875</t>
  </si>
  <si>
    <t>0007</t>
  </si>
  <si>
    <t>MULETA AXILAR, TAMANHO M:  EM ALUMÍNIO ANODIZADO, COM REGULAGEM DE ALTURA, APOIO DE BRAÇO ANATÔMICO, EMPUNHADEIRA DE MÃOS ANATÔMICA COM REGULAGEM DE ALTURA, PONTEIRA DE BORRACHA ANTE DERRAPANTE; CAPACIDADE APROXIMADA DE 100 KG. EMBALADA COM MATERIAL TRANSPARENTE</t>
  </si>
  <si>
    <t>19505</t>
  </si>
  <si>
    <t>51874</t>
  </si>
  <si>
    <t>0008</t>
  </si>
  <si>
    <t>MULETA AXILAR, TAMANHO P:  EM ALUMÍNIO ANODIZADO, COM REGULAGEM DE ALTURA, APOIO DE BRAÇO ANATÔMICO, EMPUNHADEIRA DE MÃOS ANATÔMICA COM REGULAGEM DE ALTURA, PONTEIRA DE BORRACHA ANTE DERRAPANTE; CAPACIDADE APROXIMADA DE 100 KG. EMBALADA COM MATERIAL TRANSPARENTE</t>
  </si>
  <si>
    <t>19506</t>
  </si>
  <si>
    <t>51873</t>
  </si>
  <si>
    <t>0009</t>
  </si>
  <si>
    <t xml:space="preserve">MULETAS CANADENSE,: CONFECCIONADA EM ALUMÍNIO, POSSUI NÍVEIS DE AJUSTE DE ALTURA, POSSUI APOIO CONFORTÁVEL PARA O ANTEBRAÇO E A MÃO, EM POLIPROPILENO; POSSUI PONTEIRAS DE BORRACHA. TAMANHO ÚNICO: ALTURA DO USUÁRIO ENTRE 1,5M A 2M. RESISTÊNCIA MÍNIMA 130 KG
</t>
  </si>
  <si>
    <t>19507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</si>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</sst>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3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38.25">
      <c r="A15" s="6" t="s">
        <v>31</v>
      </c>
      <c r="B15" s="6" t="s">
        <v>32</v>
      </c>
      <c r="C15" s="4" t="s">
        <v>33</v>
      </c>
      <c r="D15" s="4" t="s">
        <v>34</v>
      </c>
      <c r="E15" s="5">
        <v>12</v>
      </c>
      <c r="F15" s="7">
        <v>0</v>
      </c>
      <c r="G15" s="5">
        <f aca="true" t="shared" si="0" ref="G15:G23">ROUND(SUM(E15*F15),2)</f>
        <v>0</v>
      </c>
      <c r="H15" s="9" t="s">
        <v>0</v>
      </c>
      <c r="I15" s="6" t="s">
        <v>35</v>
      </c>
      <c r="J15" s="8" t="s">
        <v>0</v>
      </c>
      <c r="K15" s="5">
        <f aca="true" t="shared" si="1" ref="K15:K23">SUM(G15:G15)</f>
        <v>0</v>
      </c>
    </row>
    <row r="16" spans="1:11" ht="76.5">
      <c r="A16" s="6" t="s">
        <v>36</v>
      </c>
      <c r="B16" s="6" t="s">
        <v>37</v>
      </c>
      <c r="C16" s="4" t="s">
        <v>38</v>
      </c>
      <c r="D16" s="4" t="s">
        <v>34</v>
      </c>
      <c r="E16" s="5">
        <v>12</v>
      </c>
      <c r="F16" s="7">
        <v>0</v>
      </c>
      <c r="G16" s="5">
        <f t="shared" si="0"/>
        <v>0</v>
      </c>
      <c r="H16" s="9" t="s">
        <v>0</v>
      </c>
      <c r="I16" s="6" t="s">
        <v>39</v>
      </c>
      <c r="J16" s="8" t="s">
        <v>0</v>
      </c>
      <c r="K16" s="5">
        <f t="shared" si="1"/>
        <v>0</v>
      </c>
    </row>
    <row r="17" spans="1:11" ht="76.5">
      <c r="A17" s="6" t="s">
        <v>40</v>
      </c>
      <c r="B17" s="6" t="s">
        <v>41</v>
      </c>
      <c r="C17" s="4" t="s">
        <v>42</v>
      </c>
      <c r="D17" s="4" t="s">
        <v>34</v>
      </c>
      <c r="E17" s="5">
        <v>10</v>
      </c>
      <c r="F17" s="7">
        <v>0</v>
      </c>
      <c r="G17" s="5">
        <f t="shared" si="0"/>
        <v>0</v>
      </c>
      <c r="H17" s="9" t="s">
        <v>0</v>
      </c>
      <c r="I17" s="6" t="s">
        <v>43</v>
      </c>
      <c r="J17" s="8" t="s">
        <v>0</v>
      </c>
      <c r="K17" s="5">
        <f t="shared" si="1"/>
        <v>0</v>
      </c>
    </row>
    <row r="18" spans="1:11" ht="191.25">
      <c r="A18" s="6" t="s">
        <v>44</v>
      </c>
      <c r="B18" s="6" t="s">
        <v>45</v>
      </c>
      <c r="C18" s="4" t="s">
        <v>46</v>
      </c>
      <c r="D18" s="4" t="s">
        <v>34</v>
      </c>
      <c r="E18" s="5">
        <v>2</v>
      </c>
      <c r="F18" s="7">
        <v>0</v>
      </c>
      <c r="G18" s="5">
        <f t="shared" si="0"/>
        <v>0</v>
      </c>
      <c r="H18" s="9" t="s">
        <v>0</v>
      </c>
      <c r="I18" s="6" t="s">
        <v>47</v>
      </c>
      <c r="J18" s="8" t="s">
        <v>0</v>
      </c>
      <c r="K18" s="5">
        <f t="shared" si="1"/>
        <v>0</v>
      </c>
    </row>
    <row r="19" spans="1:11" ht="357">
      <c r="A19" s="6" t="s">
        <v>48</v>
      </c>
      <c r="B19" s="6" t="s">
        <v>49</v>
      </c>
      <c r="C19" s="4" t="s">
        <v>50</v>
      </c>
      <c r="D19" s="4" t="s">
        <v>34</v>
      </c>
      <c r="E19" s="5">
        <v>1</v>
      </c>
      <c r="F19" s="7">
        <v>0</v>
      </c>
      <c r="G19" s="5">
        <f t="shared" si="0"/>
        <v>0</v>
      </c>
      <c r="H19" s="9" t="s">
        <v>0</v>
      </c>
      <c r="I19" s="6" t="s">
        <v>51</v>
      </c>
      <c r="J19" s="8" t="s">
        <v>0</v>
      </c>
      <c r="K19" s="5">
        <f t="shared" si="1"/>
        <v>0</v>
      </c>
    </row>
    <row r="20" spans="1:11" ht="63.75">
      <c r="A20" s="6" t="s">
        <v>52</v>
      </c>
      <c r="B20" s="6" t="s">
        <v>53</v>
      </c>
      <c r="C20" s="4" t="s">
        <v>54</v>
      </c>
      <c r="D20" s="4" t="s">
        <v>34</v>
      </c>
      <c r="E20" s="5">
        <v>2</v>
      </c>
      <c r="F20" s="7">
        <v>0</v>
      </c>
      <c r="G20" s="5">
        <f t="shared" si="0"/>
        <v>0</v>
      </c>
      <c r="H20" s="9" t="s">
        <v>0</v>
      </c>
      <c r="I20" s="6" t="s">
        <v>55</v>
      </c>
      <c r="J20" s="8" t="s">
        <v>0</v>
      </c>
      <c r="K20" s="5">
        <f t="shared" si="1"/>
        <v>0</v>
      </c>
    </row>
    <row r="21" spans="1:11" ht="63.75">
      <c r="A21" s="6" t="s">
        <v>56</v>
      </c>
      <c r="B21" s="6" t="s">
        <v>57</v>
      </c>
      <c r="C21" s="4" t="s">
        <v>58</v>
      </c>
      <c r="D21" s="4" t="s">
        <v>34</v>
      </c>
      <c r="E21" s="5">
        <v>6</v>
      </c>
      <c r="F21" s="7">
        <v>0</v>
      </c>
      <c r="G21" s="5">
        <f t="shared" si="0"/>
        <v>0</v>
      </c>
      <c r="H21" s="9" t="s">
        <v>0</v>
      </c>
      <c r="I21" s="6" t="s">
        <v>59</v>
      </c>
      <c r="J21" s="8" t="s">
        <v>0</v>
      </c>
      <c r="K21" s="5">
        <f t="shared" si="1"/>
        <v>0</v>
      </c>
    </row>
    <row r="22" spans="1:11" ht="63.75">
      <c r="A22" s="6" t="s">
        <v>60</v>
      </c>
      <c r="B22" s="6" t="s">
        <v>61</v>
      </c>
      <c r="C22" s="4" t="s">
        <v>62</v>
      </c>
      <c r="D22" s="4" t="s">
        <v>34</v>
      </c>
      <c r="E22" s="5">
        <v>2</v>
      </c>
      <c r="F22" s="7">
        <v>0</v>
      </c>
      <c r="G22" s="5">
        <f t="shared" si="0"/>
        <v>0</v>
      </c>
      <c r="H22" s="9" t="s">
        <v>0</v>
      </c>
      <c r="I22" s="6" t="s">
        <v>63</v>
      </c>
      <c r="J22" s="8" t="s">
        <v>0</v>
      </c>
      <c r="K22" s="5">
        <f t="shared" si="1"/>
        <v>0</v>
      </c>
    </row>
    <row r="23" spans="1:11" ht="76.5">
      <c r="A23" s="6" t="s">
        <v>64</v>
      </c>
      <c r="B23" s="6" t="s">
        <v>65</v>
      </c>
      <c r="C23" s="4" t="s">
        <v>66</v>
      </c>
      <c r="D23" s="4" t="s">
        <v>34</v>
      </c>
      <c r="E23" s="5">
        <v>2</v>
      </c>
      <c r="F23" s="7">
        <v>0</v>
      </c>
      <c r="G23" s="5">
        <f t="shared" si="0"/>
        <v>0</v>
      </c>
      <c r="H23" s="9" t="s">
        <v>0</v>
      </c>
      <c r="I23" s="6" t="s">
        <v>67</v>
      </c>
      <c r="J23" s="8" t="s">
        <v>0</v>
      </c>
      <c r="K23" s="5">
        <f t="shared" si="1"/>
        <v>0</v>
      </c>
    </row>
    <row r="25" spans="6:7" ht="12.75">
      <c r="F25" s="10" t="s">
        <v>68</v>
      </c>
      <c r="G25" s="5">
        <f>SUM(G9:G23)</f>
        <v>0</v>
      </c>
    </row>
    <row r="28" spans="2:11" ht="12.75">
      <c r="B28" s="17" t="s">
        <v>69</v>
      </c>
      <c r="C28" s="12"/>
      <c r="D28" s="18" t="s">
        <v>70</v>
      </c>
      <c r="E28" s="12"/>
      <c r="F28" s="12"/>
      <c r="G28" s="12"/>
      <c r="H28" s="12"/>
      <c r="I28" s="12"/>
      <c r="J28" s="12"/>
      <c r="K28" s="12"/>
    </row>
    <row r="30" spans="2:11" ht="12.75">
      <c r="B30" s="19" t="s">
        <v>71</v>
      </c>
      <c r="C30" s="12"/>
      <c r="D30" s="12"/>
      <c r="E30" s="12"/>
      <c r="F30" s="12"/>
      <c r="G30" s="12"/>
      <c r="H30" s="12"/>
      <c r="I30" s="12"/>
      <c r="J30" s="12"/>
      <c r="K30" s="12"/>
    </row>
    <row r="32" spans="2:11" ht="82.5" customHeight="1">
      <c r="B32" s="2" t="s">
        <v>72</v>
      </c>
      <c r="C32" s="15" t="s">
        <v>73</v>
      </c>
      <c r="D32" s="12"/>
      <c r="E32" s="12"/>
      <c r="F32" s="12"/>
      <c r="G32" s="12"/>
      <c r="H32" s="12"/>
      <c r="I32" s="12"/>
      <c r="J32" s="12"/>
      <c r="K32" s="12"/>
    </row>
    <row r="35" spans="2:11" ht="12.75">
      <c r="B35" s="20" t="s">
        <v>74</v>
      </c>
      <c r="C35" s="12"/>
      <c r="D35" s="12"/>
      <c r="E35" s="12"/>
      <c r="F35" s="12"/>
      <c r="G35" s="12"/>
      <c r="H35" s="12"/>
      <c r="I35" s="12"/>
      <c r="J35" s="12"/>
      <c r="K35" s="12"/>
    </row>
    <row r="36" spans="2:11" ht="12.75">
      <c r="B36" s="21" t="s">
        <v>75</v>
      </c>
      <c r="C36" s="12"/>
      <c r="D36" s="12"/>
      <c r="E36" s="12"/>
      <c r="F36" s="12"/>
      <c r="G36" s="12"/>
      <c r="H36" s="12"/>
      <c r="I36" s="12"/>
      <c r="J36" s="12"/>
      <c r="K36" s="12"/>
    </row>
  </sheetData>
  <sheetProtection password="C6B5" sheet="1" objects="1" scenarios="1"/>
  <mergeCells count="19">
    <mergeCell ref="B36:K36"/>
    <mergeCell ref="B13:K13"/>
    <mergeCell ref="B28:C28"/>
    <mergeCell ref="D28:K28"/>
    <mergeCell ref="B30:K30"/>
    <mergeCell ref="C32:K32"/>
    <mergeCell ref="B35:K35"/>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pmam</cp:lastModifiedBy>
  <dcterms:created xsi:type="dcterms:W3CDTF">2009-08-05T21:24:40Z</dcterms:created>
  <dcterms:modified xsi:type="dcterms:W3CDTF">2022-11-30T14:11:05Z</dcterms:modified>
  <cp:category/>
  <cp:version/>
  <cp:contentType/>
  <cp:contentStatus/>
</cp:coreProperties>
</file>