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'Itens'!$A$1:$K$48</definedName>
  </definedNames>
  <calcPr fullCalcOnLoad="1"/>
</workbook>
</file>

<file path=xl/sharedStrings.xml><?xml version="1.0" encoding="utf-8"?>
<sst xmlns="http://schemas.openxmlformats.org/spreadsheetml/2006/main" count="161" uniqueCount="90">
  <si>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</si>
  <si>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</si>
  <si>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</si>
  <si>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</si>
  <si>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</si>
  <si>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</si>
  <si>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</si>
  <si>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</si>
  <si>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0104/0002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</si>
  <si>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</si>
  <si>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</si>
  <si>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</si>
  <si>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</si>
  <si>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</si>
  <si>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Concorrência</t>
  </si>
  <si>
    <t xml:space="preserve">Data Abertura: </t>
  </si>
  <si>
    <t>07/10/2022 09:00:00</t>
  </si>
  <si>
    <t xml:space="preserve">Objeto: </t>
  </si>
  <si>
    <t>REGISTRO DE PREÇOS DE MICROEMPRESA OU EMPRESA DE PEQUENO PORTE NAS DIRETRIZES DA LEI COMPLEMENTAR Nº 123/2006, PARA FUTURAS E EVENTUAIS AQUISIÇÕES DE GÁS GLP, VASILHAMES, CONJUNTO DE REGULADOR DE GÁS E AGUA MINERAL 20L PARA MANUTENCAO DAS ACÕES DESTA ADMINISTRAÇÃO, EM ATENDIMENTO AO SOLICITADO POR DIVERSAS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</si>
  <si>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</si>
  <si>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</si>
  <si>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</si>
  <si>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</si>
  <si>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</si>
  <si>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</si>
  <si>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</si>
  <si>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</si>
  <si>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</si>
  <si>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</si>
  <si>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</si>
  <si>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</si>
  <si>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50512</t>
  </si>
  <si>
    <t>0001</t>
  </si>
  <si>
    <t>ALVENARIA DE BLOCO DE CONCRETO CHEIO COM ARMAÇÃO, EM CONCRETO COM FCK 15MPA , ESP. 14CM, PARA REVESTIMENTO, INCLUSIVE ARGAMASSA PARA ASSENTAMENTO (DETALHE D - CADERNO SEDS)</t>
  </si>
  <si>
    <t>M2</t>
  </si>
  <si>
    <t>19110</t>
  </si>
  <si>
    <t>23580</t>
  </si>
  <si>
    <t>0002</t>
  </si>
  <si>
    <t>DEMOLIÇÃO DE PASSEIO OU LAJE DE CONCRETO COM EQUIPAMENTO, INCLUSIVE AFASTAMENTO</t>
  </si>
  <si>
    <t>M²</t>
  </si>
  <si>
    <t>50514</t>
  </si>
  <si>
    <t>0003</t>
  </si>
  <si>
    <t xml:space="preserve">DEMOLIÇÃO DE PAVIMENTAÇÃO COM PRÉ-MOLDADO DE CONCRETO: 
</t>
  </si>
  <si>
    <t>50519</t>
  </si>
  <si>
    <t>0004</t>
  </si>
  <si>
    <t>EXECUÇÃO DE PAVIMENTO INTERTRAVADO ECOLÓGICO, ESPESSURA 6CM, FCK 35MPA, INCLUINDO FORNECIMENTO E TRANSPORTE DE TODOS OS MATERIAIS E COLCHÃO DE ASSENTAMENTO COM ESPESSURA 6CM</t>
  </si>
  <si>
    <t>50518</t>
  </si>
  <si>
    <t>0005</t>
  </si>
  <si>
    <t>EXECUÇÃO DE PAVIMENTO INTERTRAVADO EM BLOCO SEXTAVADO, ESPESSURA 8CM, FCK 35MPA, INCLUINDO FORNECIMENTO E TRANSPORTE DE TODOS OS MATERIAIS E COLCHÃO DE ASSENTAMENTO COM ESPESSURA 6CM</t>
  </si>
  <si>
    <t>50520</t>
  </si>
  <si>
    <t>0006</t>
  </si>
  <si>
    <t>EXECUÇÃO DE PAVIMENTO INTERTRAVADO, ESPESSURA 8CM, FCK 35MPA, INCLUINDO FORNECIMENTO E TRANSPORTE DE TODOS OS MATERIAIS E COLCHÃO DE ASSENTAMENTO COM ESPESSURA 6CM</t>
  </si>
  <si>
    <t>43577</t>
  </si>
  <si>
    <t>0007</t>
  </si>
  <si>
    <t xml:space="preserve">FORNECIMENTO E COLOCAÇÃO DE PLACA DE OBRA EM CHAPA GALVANIZADA (3,00 X 1,5 0 M) - EM CHAPA GALVANIZADA 0,26 AFIXADAS COM REBITES 540 E PARAFUSOS 3/8, EM ESTRUTURA METÁLICA VIGA U 2" ENRIJECIDA COM METALON 20 X 20, SUPORTE EM EUCALIPTO AUTOCLAVADO PINTADAS: 
</t>
  </si>
  <si>
    <t>Unidade</t>
  </si>
  <si>
    <t>50516</t>
  </si>
  <si>
    <t>0008</t>
  </si>
  <si>
    <t>GUIA DE MEIO-FIO, EM CONCRETO COM FCK 20MPA, PRÉ-MOLDADA, MFC-01 PADRÃO DER-MG, DIMENSÕES (12X16,7X35)CM, EXCLUSIVE SARJETA, INCLUSIVE ESCAVAÇÃO, APILOAMENTO E TRANSPORTE COM RETIRADA DO MATERIAL ESCAVADO (EM CAÇAMBA)</t>
  </si>
  <si>
    <t>M</t>
  </si>
  <si>
    <t>50521</t>
  </si>
  <si>
    <t>0009</t>
  </si>
  <si>
    <t>PASSEIO DE CONCRETO (FCK &gt;= 11 MPA - ESPESSURA DE 6 CM) (EXECUÇÃO, INCLUINDO FORNECIMENTO E TRANSPORTE DE TODOS OS MATERIAIS)</t>
  </si>
  <si>
    <t>50522</t>
  </si>
  <si>
    <t>0010</t>
  </si>
  <si>
    <t xml:space="preserve">PINTURA ACRÍLICA PARA PISO EM PASSEIO/SUPERFÍCIE CIMENTADA, DUAS (2) DEMÃOS: 
</t>
  </si>
  <si>
    <t>50523</t>
  </si>
  <si>
    <t>0011</t>
  </si>
  <si>
    <t>RAMPA PARA ACESSO DE DEFICIENTE, EM CONCRETO SIMPLES FCK = 25 MPA, DESEMPENADA, COM PINTURA INDICATIVA, 02 DEMÃOS</t>
  </si>
  <si>
    <t>UN</t>
  </si>
  <si>
    <t>41930</t>
  </si>
  <si>
    <t>0012</t>
  </si>
  <si>
    <t>REGULARIZAÇÃO DO SUB-LEITO (PROCTOR NORMAL)</t>
  </si>
  <si>
    <t>50513</t>
  </si>
  <si>
    <t>0013</t>
  </si>
  <si>
    <t xml:space="preserve">REMOÇÃO DE MEIO-FIO PRÉ-MOLDADO DE CONCRETO INCLUSIVE CARGA: 
</t>
  </si>
  <si>
    <t>50517</t>
  </si>
  <si>
    <t>0014</t>
  </si>
  <si>
    <t>REMOÇÃO E REASSENTAMENTO DE CALÇAMENTO EM BLOCO DE CONCRETO INTERTRAVADO OU SEXTAVADO, COM REAPROVEITAMENTO DOS BLOCOS</t>
  </si>
  <si>
    <t>50515</t>
  </si>
  <si>
    <t>0015</t>
  </si>
  <si>
    <t>SARJETA DE CONCRETO URBANO (SCU), TIPO 1, COM FCK 15 MPA, LARGURA DE 50CM COM INCLINAÇÃO DE 3%, ESP. 7CM, PADRÃO DER-MG, EXCLUSIVE MEIO-FIO, INCLUSIVE ESCAVAÇÃO, APILAOMENTO E TRANSPORTE COM RETIRADA DO MATERIAL ESCAVADO (EM CAÇAMBA)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</si>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</sst>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zoomScalePageLayoutView="0" workbookViewId="0" topLeftCell="B4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52.5">
      <c r="A15" s="5" t="s">
        <v>31</v>
      </c>
      <c r="B15" s="5" t="s">
        <v>32</v>
      </c>
      <c r="C15" s="3" t="s">
        <v>33</v>
      </c>
      <c r="D15" s="3" t="s">
        <v>34</v>
      </c>
      <c r="E15" s="4">
        <v>500</v>
      </c>
      <c r="F15" s="6">
        <v>0</v>
      </c>
      <c r="G15" s="4">
        <f aca="true" t="shared" si="0" ref="G15:G29">ROUND(SUM(E15*F15),2)</f>
        <v>0</v>
      </c>
      <c r="H15" s="8" t="s">
        <v>0</v>
      </c>
      <c r="I15" s="5" t="s">
        <v>35</v>
      </c>
      <c r="J15" s="7" t="s">
        <v>18</v>
      </c>
      <c r="K15" s="3" t="s">
        <v>0</v>
      </c>
    </row>
    <row r="16" spans="1:11" ht="52.5">
      <c r="A16" s="5" t="s">
        <v>36</v>
      </c>
      <c r="B16" s="5" t="s">
        <v>37</v>
      </c>
      <c r="C16" s="3" t="s">
        <v>38</v>
      </c>
      <c r="D16" s="3" t="s">
        <v>39</v>
      </c>
      <c r="E16" s="4">
        <v>2500</v>
      </c>
      <c r="F16" s="6">
        <v>0</v>
      </c>
      <c r="G16" s="4">
        <f t="shared" si="0"/>
        <v>0</v>
      </c>
      <c r="H16" s="8" t="s">
        <v>0</v>
      </c>
      <c r="I16" s="5" t="s">
        <v>35</v>
      </c>
      <c r="J16" s="7" t="s">
        <v>18</v>
      </c>
      <c r="K16" s="3" t="s">
        <v>0</v>
      </c>
    </row>
    <row r="17" spans="1:11" ht="52.5">
      <c r="A17" s="5" t="s">
        <v>40</v>
      </c>
      <c r="B17" s="5" t="s">
        <v>41</v>
      </c>
      <c r="C17" s="3" t="s">
        <v>42</v>
      </c>
      <c r="D17" s="3" t="s">
        <v>34</v>
      </c>
      <c r="E17" s="4">
        <v>3000</v>
      </c>
      <c r="F17" s="6">
        <v>0</v>
      </c>
      <c r="G17" s="4">
        <f t="shared" si="0"/>
        <v>0</v>
      </c>
      <c r="H17" s="8" t="s">
        <v>0</v>
      </c>
      <c r="I17" s="5" t="s">
        <v>35</v>
      </c>
      <c r="J17" s="7" t="s">
        <v>18</v>
      </c>
      <c r="K17" s="3" t="s">
        <v>0</v>
      </c>
    </row>
    <row r="18" spans="1:11" ht="52.5">
      <c r="A18" s="5" t="s">
        <v>43</v>
      </c>
      <c r="B18" s="5" t="s">
        <v>44</v>
      </c>
      <c r="C18" s="3" t="s">
        <v>45</v>
      </c>
      <c r="D18" s="3" t="s">
        <v>34</v>
      </c>
      <c r="E18" s="4">
        <v>1000</v>
      </c>
      <c r="F18" s="6">
        <v>0</v>
      </c>
      <c r="G18" s="4">
        <f t="shared" si="0"/>
        <v>0</v>
      </c>
      <c r="H18" s="8" t="s">
        <v>0</v>
      </c>
      <c r="I18" s="5" t="s">
        <v>35</v>
      </c>
      <c r="J18" s="7" t="s">
        <v>18</v>
      </c>
      <c r="K18" s="3" t="s">
        <v>0</v>
      </c>
    </row>
    <row r="19" spans="1:11" ht="52.5">
      <c r="A19" s="5" t="s">
        <v>46</v>
      </c>
      <c r="B19" s="5" t="s">
        <v>47</v>
      </c>
      <c r="C19" s="3" t="s">
        <v>48</v>
      </c>
      <c r="D19" s="3" t="s">
        <v>34</v>
      </c>
      <c r="E19" s="4">
        <v>5000</v>
      </c>
      <c r="F19" s="6">
        <v>0</v>
      </c>
      <c r="G19" s="4">
        <f t="shared" si="0"/>
        <v>0</v>
      </c>
      <c r="H19" s="8" t="s">
        <v>0</v>
      </c>
      <c r="I19" s="5" t="s">
        <v>35</v>
      </c>
      <c r="J19" s="7" t="s">
        <v>18</v>
      </c>
      <c r="K19" s="3" t="s">
        <v>0</v>
      </c>
    </row>
    <row r="20" spans="1:11" ht="52.5">
      <c r="A20" s="5" t="s">
        <v>49</v>
      </c>
      <c r="B20" s="5" t="s">
        <v>50</v>
      </c>
      <c r="C20" s="3" t="s">
        <v>51</v>
      </c>
      <c r="D20" s="3" t="s">
        <v>34</v>
      </c>
      <c r="E20" s="4">
        <v>2000</v>
      </c>
      <c r="F20" s="6">
        <v>0</v>
      </c>
      <c r="G20" s="4">
        <f t="shared" si="0"/>
        <v>0</v>
      </c>
      <c r="H20" s="8" t="s">
        <v>0</v>
      </c>
      <c r="I20" s="5" t="s">
        <v>35</v>
      </c>
      <c r="J20" s="7" t="s">
        <v>18</v>
      </c>
      <c r="K20" s="3" t="s">
        <v>0</v>
      </c>
    </row>
    <row r="21" spans="1:11" ht="76.5">
      <c r="A21" s="5" t="s">
        <v>52</v>
      </c>
      <c r="B21" s="5" t="s">
        <v>53</v>
      </c>
      <c r="C21" s="3" t="s">
        <v>54</v>
      </c>
      <c r="D21" s="3" t="s">
        <v>55</v>
      </c>
      <c r="E21" s="4">
        <v>10</v>
      </c>
      <c r="F21" s="6">
        <v>0</v>
      </c>
      <c r="G21" s="4">
        <f t="shared" si="0"/>
        <v>0</v>
      </c>
      <c r="H21" s="8" t="s">
        <v>0</v>
      </c>
      <c r="I21" s="5" t="s">
        <v>35</v>
      </c>
      <c r="J21" s="7" t="s">
        <v>18</v>
      </c>
      <c r="K21" s="3" t="s">
        <v>0</v>
      </c>
    </row>
    <row r="22" spans="1:11" ht="52.5">
      <c r="A22" s="5" t="s">
        <v>56</v>
      </c>
      <c r="B22" s="5" t="s">
        <v>57</v>
      </c>
      <c r="C22" s="3" t="s">
        <v>58</v>
      </c>
      <c r="D22" s="3" t="s">
        <v>59</v>
      </c>
      <c r="E22" s="4">
        <v>4000</v>
      </c>
      <c r="F22" s="6">
        <v>0</v>
      </c>
      <c r="G22" s="4">
        <f t="shared" si="0"/>
        <v>0</v>
      </c>
      <c r="H22" s="8" t="s">
        <v>0</v>
      </c>
      <c r="I22" s="5" t="s">
        <v>35</v>
      </c>
      <c r="J22" s="7" t="s">
        <v>18</v>
      </c>
      <c r="K22" s="3" t="s">
        <v>0</v>
      </c>
    </row>
    <row r="23" spans="1:11" ht="52.5">
      <c r="A23" s="5" t="s">
        <v>60</v>
      </c>
      <c r="B23" s="5" t="s">
        <v>61</v>
      </c>
      <c r="C23" s="3" t="s">
        <v>62</v>
      </c>
      <c r="D23" s="3" t="s">
        <v>34</v>
      </c>
      <c r="E23" s="4">
        <v>3000</v>
      </c>
      <c r="F23" s="6">
        <v>0</v>
      </c>
      <c r="G23" s="4">
        <f t="shared" si="0"/>
        <v>0</v>
      </c>
      <c r="H23" s="8" t="s">
        <v>0</v>
      </c>
      <c r="I23" s="5" t="s">
        <v>35</v>
      </c>
      <c r="J23" s="7" t="s">
        <v>18</v>
      </c>
      <c r="K23" s="3" t="s">
        <v>0</v>
      </c>
    </row>
    <row r="24" spans="1:11" ht="52.5">
      <c r="A24" s="5" t="s">
        <v>63</v>
      </c>
      <c r="B24" s="5" t="s">
        <v>64</v>
      </c>
      <c r="C24" s="3" t="s">
        <v>65</v>
      </c>
      <c r="D24" s="3" t="s">
        <v>34</v>
      </c>
      <c r="E24" s="4">
        <v>2000</v>
      </c>
      <c r="F24" s="6">
        <v>0</v>
      </c>
      <c r="G24" s="4">
        <f t="shared" si="0"/>
        <v>0</v>
      </c>
      <c r="H24" s="8" t="s">
        <v>0</v>
      </c>
      <c r="I24" s="5" t="s">
        <v>35</v>
      </c>
      <c r="J24" s="7" t="s">
        <v>18</v>
      </c>
      <c r="K24" s="3" t="s">
        <v>0</v>
      </c>
    </row>
    <row r="25" spans="1:11" ht="52.5">
      <c r="A25" s="5" t="s">
        <v>66</v>
      </c>
      <c r="B25" s="5" t="s">
        <v>67</v>
      </c>
      <c r="C25" s="3" t="s">
        <v>68</v>
      </c>
      <c r="D25" s="3" t="s">
        <v>69</v>
      </c>
      <c r="E25" s="4">
        <v>100</v>
      </c>
      <c r="F25" s="6">
        <v>0</v>
      </c>
      <c r="G25" s="4">
        <f t="shared" si="0"/>
        <v>0</v>
      </c>
      <c r="H25" s="8" t="s">
        <v>0</v>
      </c>
      <c r="I25" s="5" t="s">
        <v>35</v>
      </c>
      <c r="J25" s="7" t="s">
        <v>18</v>
      </c>
      <c r="K25" s="3" t="s">
        <v>0</v>
      </c>
    </row>
    <row r="26" spans="1:11" ht="52.5">
      <c r="A26" s="5" t="s">
        <v>70</v>
      </c>
      <c r="B26" s="5" t="s">
        <v>71</v>
      </c>
      <c r="C26" s="3" t="s">
        <v>72</v>
      </c>
      <c r="D26" s="3" t="s">
        <v>34</v>
      </c>
      <c r="E26" s="4">
        <v>15000</v>
      </c>
      <c r="F26" s="6">
        <v>0</v>
      </c>
      <c r="G26" s="4">
        <f t="shared" si="0"/>
        <v>0</v>
      </c>
      <c r="H26" s="8" t="s">
        <v>0</v>
      </c>
      <c r="I26" s="5" t="s">
        <v>35</v>
      </c>
      <c r="J26" s="7" t="s">
        <v>18</v>
      </c>
      <c r="K26" s="3" t="s">
        <v>0</v>
      </c>
    </row>
    <row r="27" spans="1:11" ht="52.5">
      <c r="A27" s="5" t="s">
        <v>73</v>
      </c>
      <c r="B27" s="5" t="s">
        <v>74</v>
      </c>
      <c r="C27" s="3" t="s">
        <v>75</v>
      </c>
      <c r="D27" s="3" t="s">
        <v>59</v>
      </c>
      <c r="E27" s="4">
        <v>1500</v>
      </c>
      <c r="F27" s="6">
        <v>0</v>
      </c>
      <c r="G27" s="4">
        <f t="shared" si="0"/>
        <v>0</v>
      </c>
      <c r="H27" s="8" t="s">
        <v>0</v>
      </c>
      <c r="I27" s="5" t="s">
        <v>35</v>
      </c>
      <c r="J27" s="7" t="s">
        <v>18</v>
      </c>
      <c r="K27" s="3" t="s">
        <v>0</v>
      </c>
    </row>
    <row r="28" spans="1:11" ht="52.5">
      <c r="A28" s="5" t="s">
        <v>76</v>
      </c>
      <c r="B28" s="5" t="s">
        <v>77</v>
      </c>
      <c r="C28" s="3" t="s">
        <v>78</v>
      </c>
      <c r="D28" s="3" t="s">
        <v>34</v>
      </c>
      <c r="E28" s="4">
        <v>5000</v>
      </c>
      <c r="F28" s="6">
        <v>0</v>
      </c>
      <c r="G28" s="4">
        <f t="shared" si="0"/>
        <v>0</v>
      </c>
      <c r="H28" s="8" t="s">
        <v>0</v>
      </c>
      <c r="I28" s="5" t="s">
        <v>35</v>
      </c>
      <c r="J28" s="7" t="s">
        <v>18</v>
      </c>
      <c r="K28" s="3" t="s">
        <v>0</v>
      </c>
    </row>
    <row r="29" spans="1:11" ht="52.5">
      <c r="A29" s="5" t="s">
        <v>79</v>
      </c>
      <c r="B29" s="5" t="s">
        <v>80</v>
      </c>
      <c r="C29" s="3" t="s">
        <v>81</v>
      </c>
      <c r="D29" s="3" t="s">
        <v>59</v>
      </c>
      <c r="E29" s="4">
        <v>5000</v>
      </c>
      <c r="F29" s="6">
        <v>0</v>
      </c>
      <c r="G29" s="4">
        <f t="shared" si="0"/>
        <v>0</v>
      </c>
      <c r="H29" s="8" t="s">
        <v>0</v>
      </c>
      <c r="I29" s="5" t="s">
        <v>35</v>
      </c>
      <c r="J29" s="7" t="s">
        <v>18</v>
      </c>
      <c r="K29" s="4">
        <f>SUM(G15:G29)</f>
        <v>0</v>
      </c>
    </row>
    <row r="31" spans="6:7" ht="12.75">
      <c r="F31" s="10" t="s">
        <v>82</v>
      </c>
      <c r="G31" s="4">
        <f>SUM(G9:G29)</f>
        <v>0</v>
      </c>
    </row>
    <row r="34" spans="2:11" ht="12.75">
      <c r="B34" s="14" t="s">
        <v>83</v>
      </c>
      <c r="C34" s="12"/>
      <c r="D34" s="15" t="s">
        <v>84</v>
      </c>
      <c r="E34" s="12"/>
      <c r="F34" s="12"/>
      <c r="G34" s="12"/>
      <c r="H34" s="12"/>
      <c r="I34" s="12"/>
      <c r="J34" s="12"/>
      <c r="K34" s="12"/>
    </row>
    <row r="36" spans="2:11" ht="12.75">
      <c r="B36" s="16" t="s">
        <v>85</v>
      </c>
      <c r="C36" s="12"/>
      <c r="D36" s="12"/>
      <c r="E36" s="12"/>
      <c r="F36" s="12"/>
      <c r="G36" s="12"/>
      <c r="H36" s="12"/>
      <c r="I36" s="12"/>
      <c r="J36" s="12"/>
      <c r="K36" s="12"/>
    </row>
    <row r="38" spans="2:11" ht="82.5" customHeight="1">
      <c r="B38" s="9" t="s">
        <v>86</v>
      </c>
      <c r="C38" s="17" t="s">
        <v>87</v>
      </c>
      <c r="D38" s="12"/>
      <c r="E38" s="12"/>
      <c r="F38" s="12"/>
      <c r="G38" s="12"/>
      <c r="H38" s="12"/>
      <c r="I38" s="12"/>
      <c r="J38" s="12"/>
      <c r="K38" s="12"/>
    </row>
    <row r="41" spans="2:11" ht="12.75">
      <c r="B41" s="18" t="s">
        <v>88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12.75">
      <c r="B42" s="11" t="s">
        <v>89</v>
      </c>
      <c r="C42" s="12"/>
      <c r="D42" s="12"/>
      <c r="E42" s="12"/>
      <c r="F42" s="12"/>
      <c r="G42" s="12"/>
      <c r="H42" s="12"/>
      <c r="I42" s="12"/>
      <c r="J42" s="12"/>
      <c r="K42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42:K42"/>
    <mergeCell ref="B13:K13"/>
    <mergeCell ref="B34:C34"/>
    <mergeCell ref="D34:K34"/>
    <mergeCell ref="B36:K36"/>
    <mergeCell ref="C38:K38"/>
    <mergeCell ref="B41:K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2022-09-02T13:23:25Z</cp:lastPrinted>
  <dcterms:created xsi:type="dcterms:W3CDTF">2009-08-05T21:24:40Z</dcterms:created>
  <dcterms:modified xsi:type="dcterms:W3CDTF">2022-09-05T12:41:30Z</dcterms:modified>
  <cp:category/>
  <cp:version/>
  <cp:contentType/>
  <cp:contentStatus/>
</cp:coreProperties>
</file>