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9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<sst xmlns="http://schemas.openxmlformats.org/spreadsheetml/2006/main" count="63" uniqueCount="52">
  <si>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>PREFEITURA MUNICIPAL DE ALVORADA DE MINAS</t>
  </si>
  <si>
    <t>PROPOSTA COMERCIAL</t>
  </si>
  <si>
    <t xml:space="preserve">Empresa/Nome: </t>
  </si>
  <si>
    <t/>
  </si>
  <si>
    <t xml:space="preserve">Endereço: </t>
  </si>
  <si>
    <t xml:space="preserve">CNPJ/CPF: </t>
  </si>
  <si>
    <t xml:space="preserve">Telefone(s): </t>
  </si>
  <si>
    <t xml:space="preserve">Nº Processo: </t>
  </si>
  <si>
    <t>0091/0043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</si>
  <si>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</si>
  <si>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</si>
  <si>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</si>
  <si>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</si>
  <si>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</si>
  <si>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</si>
  <si>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</si>
  <si>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23/08/2022 09:00:00</t>
  </si>
  <si>
    <t xml:space="preserve">Objeto: </t>
  </si>
  <si>
    <t>REGISTRO DE PREÇOS PARA AQUISIÇÃO DE MICROCHIPS, LEITORA E COLEIRAS REPELENTES PARA CÃES COM VISTAS À PREVENÇÃO DA LEISHMANIOSE VISCERAL EM HUMANOS E CÃES EM ÁREAS DE RISCO PARA A SAÚDE PÚBLICA PARA ATENDER A EQUIPE DA VIGILÂNCIA EM SAÚDE DA SECRETARIA MUNICIPAL DE SAÚDE DE ALVORADA DE MINAS.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</si>
  <si>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</si>
  <si>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</si>
  <si>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</si>
  <si>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</si>
  <si>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</si>
  <si>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</si>
  <si>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</si>
  <si>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</si>
  <si>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</si>
  <si>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</si>
  <si>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</si>
  <si>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</si>
  <si>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49479</t>
  </si>
  <si>
    <t>0001</t>
  </si>
  <si>
    <t xml:space="preserve">COLEIRAS REPELENTES: INDICADA COMO AUXILIAR NO CONTROLE DE INFESTAÇÃO PELOS ECTOPARASITAS CTENOCEPHALIDES FELIS FELIS (PULGA) E RHÍPICEPHALIDES SANGUINEUS (CARRAPATO DO CÃO) E NA REPELÊNCIA E MORTALIDADE A LUTZOMYIA LONGIPALPIS, VETOR DA LEISHMANIOSE VISCERAL CANINA COM GARANTIA MÍNIMA DE 6 MESES DE PROTEÇÃO
</t>
  </si>
  <si>
    <t>Unidade</t>
  </si>
  <si>
    <t>19022</t>
  </si>
  <si>
    <t>49480</t>
  </si>
  <si>
    <t>0002</t>
  </si>
  <si>
    <t xml:space="preserve">LEITOR  DE ID1 (INDENTIFICAÇÃO DE CHIP UNIVERSAL) X BABO USB (PARA TRANSMISSÃO DAS INFORMAÇÕES.: TIPO DE MICROCHIP COMPATÍVEIS: ISSO 11784/ 11785 E IS 014223- FDX B. FDX A, Q5, EM 4102, EM4305, EM 4205, SIC7888, TIRIS, HDX HITAG-S – HITAG U – TROVAN. LEITOR UNIVERSAL. DEVERÁ PERMITIR MEMÓRIA PARA GRAVAÇÃO DE INFORMAÇÕES ADICIONAIS COM FINALIDADE DE MONITORAMENTO SANITÁRIO, POSSIBILITANDO A GRAVAÇÃO DE NO MÍNIMO, AS SEGUINTES INFORMAÇÕES: MÊS/ ANO DA JORNADA DE VACINAÇÃO DE LEISHMANIOSE/ DADOS SOBRE ESTERILIZAÇÃO CIRÚRGICA/ NÚMERO TELEFONE.
</t>
  </si>
  <si>
    <t>19023</t>
  </si>
  <si>
    <t>49481</t>
  </si>
  <si>
    <t>0003</t>
  </si>
  <si>
    <t xml:space="preserve">MICRO CHIP PARA INDENTIFICAÇÃO DE ANIMAIS: IDENTIFICAÇÃO ELETRÔNICA INQUEBRÁVEL, SEGURO E BIOCOMPATÍVEL, TRANSPODER 1.4 X 8.5 MM, COM APLICADOR INDIVIDUAL E ACESSO A BANCO DE DADOS PARA CADASTRAMENTO DOS ANIMAIS (BACKHOME). </t>
  </si>
  <si>
    <t>19024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</si>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</sst>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_);_(* \(#,##0\);_(* &quot;-&quot;_);_(@_)"/>
    <numFmt numFmtId="177" formatCode="_(* #,##0.00_);_(* \(#,##0.00\);_(* &quot;-&quot;??_);_(@_)"/>
    <numFmt numFmtId="178" formatCode="_(&quot;R$ &quot;* #,##0_);_(&quot;R$ &quot;* \(#,##0\);_(&quot;R$ &quot;* &quot;-&quot;_);_(@_)"/>
    <numFmt numFmtId="179" formatCode="_(&quot;R$ &quot;* #,##0.00_);_(&quot;R$ &quot;* \(#,##0.00\);_(&quot;R$ &quot;* &quot;-&quot;??_);_(@_)"/>
    <numFmt numFmtId="180" formatCode="###,###,##0.00"/>
  </numFmts>
  <fonts count="44"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1" applyNumberFormat="0" applyFill="0" applyAlignment="0" applyProtection="0"/>
    <xf numFmtId="0" fontId="27" fillId="3" borderId="2" applyNumberFormat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0" fillId="6" borderId="3" applyNumberFormat="0" applyFont="0" applyAlignment="0" applyProtection="0"/>
    <xf numFmtId="0" fontId="2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4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36" fillId="0" borderId="6" applyNumberFormat="0" applyFill="0" applyAlignment="0" applyProtection="0"/>
    <xf numFmtId="0" fontId="33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2" borderId="7" applyNumberFormat="0" applyAlignment="0" applyProtection="0"/>
    <xf numFmtId="0" fontId="38" fillId="13" borderId="8" applyNumberFormat="0" applyAlignment="0" applyProtection="0"/>
    <xf numFmtId="0" fontId="39" fillId="13" borderId="7" applyNumberFormat="0" applyAlignment="0" applyProtection="0"/>
    <xf numFmtId="0" fontId="40" fillId="0" borderId="9" applyNumberFormat="0" applyFill="0" applyAlignment="0" applyProtection="0"/>
    <xf numFmtId="0" fontId="25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5" fillId="18" borderId="0" applyNumberFormat="0" applyBorder="0" applyAlignment="0" applyProtection="0"/>
    <xf numFmtId="0" fontId="33" fillId="19" borderId="0" applyNumberFormat="0" applyBorder="0" applyAlignment="0" applyProtection="0"/>
    <xf numFmtId="0" fontId="25" fillId="20" borderId="0" applyNumberFormat="0" applyBorder="0" applyAlignment="0" applyProtection="0"/>
    <xf numFmtId="0" fontId="33" fillId="21" borderId="0" applyNumberFormat="0" applyBorder="0" applyAlignment="0" applyProtection="0"/>
    <xf numFmtId="0" fontId="25" fillId="22" borderId="0" applyNumberFormat="0" applyBorder="0" applyAlignment="0" applyProtection="0"/>
    <xf numFmtId="0" fontId="33" fillId="23" borderId="0" applyNumberFormat="0" applyBorder="0" applyAlignment="0" applyProtection="0"/>
    <xf numFmtId="0" fontId="25" fillId="24" borderId="0" applyNumberFormat="0" applyBorder="0" applyAlignment="0" applyProtection="0"/>
    <xf numFmtId="0" fontId="33" fillId="25" borderId="0" applyNumberFormat="0" applyBorder="0" applyAlignment="0" applyProtection="0"/>
    <xf numFmtId="0" fontId="25" fillId="26" borderId="0" applyNumberFormat="0" applyBorder="0" applyAlignment="0" applyProtection="0"/>
    <xf numFmtId="0" fontId="33" fillId="27" borderId="0" applyNumberFormat="0" applyBorder="0" applyAlignment="0" applyProtection="0"/>
    <xf numFmtId="0" fontId="25" fillId="28" borderId="0" applyNumberFormat="0" applyBorder="0" applyAlignment="0" applyProtection="0"/>
    <xf numFmtId="0" fontId="33" fillId="29" borderId="0" applyNumberFormat="0" applyBorder="0" applyAlignment="0" applyProtection="0"/>
    <xf numFmtId="0" fontId="25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80" fontId="0" fillId="0" borderId="10" xfId="0" applyNumberFormat="1" applyFont="1" applyBorder="1" applyAlignment="1" applyProtection="1">
      <alignment horizontal="right" vertical="center"/>
      <protection/>
    </xf>
    <xf numFmtId="180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/>
      <protection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workbookViewId="0" topLeftCell="B16">
      <selection activeCell="C3" sqref="C3:K3"/>
    </sheetView>
  </sheetViews>
  <sheetFormatPr defaultColWidth="9.140625" defaultRowHeight="12.75"/>
  <cols>
    <col min="1" max="1" width="9.140625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9.140625" style="0" hidden="1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25.5">
      <c r="B3" s="2" t="s">
        <v>2</v>
      </c>
      <c r="C3" s="3" t="s">
        <v>3</v>
      </c>
    </row>
    <row r="4" spans="2:3" ht="12.75">
      <c r="B4" s="2" t="s">
        <v>4</v>
      </c>
      <c r="C4" s="3" t="s">
        <v>3</v>
      </c>
    </row>
    <row r="5" spans="2:3" ht="12.75">
      <c r="B5" s="2" t="s">
        <v>5</v>
      </c>
      <c r="C5" s="3" t="s">
        <v>3</v>
      </c>
    </row>
    <row r="6" spans="2:3" ht="12.75">
      <c r="B6" s="2" t="s">
        <v>6</v>
      </c>
      <c r="C6" s="3" t="s">
        <v>3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5" t="s">
        <v>18</v>
      </c>
    </row>
    <row r="13" ht="17.25" customHeight="1">
      <c r="B13" s="6" t="s">
        <v>19</v>
      </c>
    </row>
    <row r="14" spans="1:11" ht="17.25" customHeight="1">
      <c r="A14" s="7" t="s">
        <v>20</v>
      </c>
      <c r="B14" s="7" t="s">
        <v>21</v>
      </c>
      <c r="C14" s="7" t="s">
        <v>22</v>
      </c>
      <c r="D14" s="7" t="s">
        <v>23</v>
      </c>
      <c r="E14" s="7" t="s">
        <v>24</v>
      </c>
      <c r="F14" s="7" t="s">
        <v>25</v>
      </c>
      <c r="G14" s="7" t="s">
        <v>26</v>
      </c>
      <c r="H14" s="7" t="s">
        <v>27</v>
      </c>
      <c r="I14" s="7" t="s">
        <v>28</v>
      </c>
      <c r="J14" s="7" t="s">
        <v>29</v>
      </c>
      <c r="K14" s="7" t="s">
        <v>30</v>
      </c>
    </row>
    <row r="15" spans="1:11" ht="89.25">
      <c r="A15" s="8" t="s">
        <v>31</v>
      </c>
      <c r="B15" s="8" t="s">
        <v>32</v>
      </c>
      <c r="C15" s="9" t="s">
        <v>33</v>
      </c>
      <c r="D15" s="9" t="s">
        <v>34</v>
      </c>
      <c r="E15" s="10">
        <v>50</v>
      </c>
      <c r="F15" s="11">
        <v>0</v>
      </c>
      <c r="G15" s="10">
        <f>ROUND(SUM(E15*F15),2)</f>
        <v>0</v>
      </c>
      <c r="H15" s="12" t="s">
        <v>3</v>
      </c>
      <c r="I15" s="8" t="s">
        <v>35</v>
      </c>
      <c r="J15" s="18" t="s">
        <v>3</v>
      </c>
      <c r="K15" s="10">
        <f>SUM(G15:G15)</f>
        <v>0</v>
      </c>
    </row>
    <row r="16" spans="1:11" ht="140.25">
      <c r="A16" s="8" t="s">
        <v>36</v>
      </c>
      <c r="B16" s="8" t="s">
        <v>37</v>
      </c>
      <c r="C16" s="9" t="s">
        <v>38</v>
      </c>
      <c r="D16" s="9" t="s">
        <v>34</v>
      </c>
      <c r="E16" s="10">
        <v>2</v>
      </c>
      <c r="F16" s="11">
        <v>0</v>
      </c>
      <c r="G16" s="10">
        <f>ROUND(SUM(E16*F16),2)</f>
        <v>0</v>
      </c>
      <c r="H16" s="12" t="s">
        <v>3</v>
      </c>
      <c r="I16" s="8" t="s">
        <v>39</v>
      </c>
      <c r="J16" s="18" t="s">
        <v>3</v>
      </c>
      <c r="K16" s="10">
        <f>SUM(G16:G16)</f>
        <v>0</v>
      </c>
    </row>
    <row r="17" spans="1:11" ht="51">
      <c r="A17" s="8" t="s">
        <v>40</v>
      </c>
      <c r="B17" s="8" t="s">
        <v>41</v>
      </c>
      <c r="C17" s="9" t="s">
        <v>42</v>
      </c>
      <c r="D17" s="9" t="s">
        <v>34</v>
      </c>
      <c r="E17" s="10">
        <v>500</v>
      </c>
      <c r="F17" s="11">
        <v>0</v>
      </c>
      <c r="G17" s="10">
        <f>ROUND(SUM(E17*F17),2)</f>
        <v>0</v>
      </c>
      <c r="H17" s="12" t="s">
        <v>3</v>
      </c>
      <c r="I17" s="8" t="s">
        <v>43</v>
      </c>
      <c r="J17" s="18" t="s">
        <v>3</v>
      </c>
      <c r="K17" s="10">
        <f>SUM(G17:G17)</f>
        <v>0</v>
      </c>
    </row>
    <row r="19" spans="6:7" ht="12.75">
      <c r="F19" s="13" t="s">
        <v>44</v>
      </c>
      <c r="G19" s="10">
        <f>SUM(G9:G17)</f>
        <v>0</v>
      </c>
    </row>
    <row r="22" spans="2:4" ht="12.75">
      <c r="B22" s="13" t="s">
        <v>45</v>
      </c>
      <c r="D22" s="14" t="s">
        <v>46</v>
      </c>
    </row>
    <row r="24" ht="12.75">
      <c r="B24" s="15" t="s">
        <v>47</v>
      </c>
    </row>
    <row r="26" spans="2:3" ht="82.5" customHeight="1">
      <c r="B26" s="5" t="s">
        <v>48</v>
      </c>
      <c r="C26" s="5" t="s">
        <v>49</v>
      </c>
    </row>
    <row r="29" ht="12.75">
      <c r="B29" s="16" t="s">
        <v>50</v>
      </c>
    </row>
    <row r="30" ht="12.75">
      <c r="B30" s="17" t="s">
        <v>51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pmav</cp:lastModifiedBy>
  <dcterms:created xsi:type="dcterms:W3CDTF">2009-08-05T21:24:40Z</dcterms:created>
  <dcterms:modified xsi:type="dcterms:W3CDTF">2022-08-11T14:40:31Z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9DE6883D742042CC92DCA701D8D34FB9</vt:lpwstr>
  </property>
  <property fmtid="{D5CDD505-2E9C-101B-9397-08002B2CF9AE}" pid="4" name="KSOProductBuildV">
    <vt:lpwstr>1046-11.2.0.11254</vt:lpwstr>
  </property>
</Properties>
</file>