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'Itens'!$A$1:$K$130</definedName>
  </definedNames>
  <calcPr fullCalcOnLoad="1"/>
</workbook>
</file>

<file path=xl/sharedStrings.xml><?xml version="1.0" encoding="utf-8"?>
<sst xmlns="http://schemas.openxmlformats.org/spreadsheetml/2006/main" count="721" uniqueCount="441">
  <si>
    <t/>
  </si>
  <si>
    <t>PREFEITURA MUNICIPAL DE ALVORADA DE MINAS</t>
  </si>
  <si>
    <t>PROPOSTA COMERCIAL</t>
  </si>
  <si>
    <t xml:space="preserve">Empresa/Nome: </t>
  </si>
  <si>
    <t xml:space="preserve">Endereço: </t>
  </si>
  <si>
    <t xml:space="preserve">CNPJ/CPF: </t>
  </si>
  <si>
    <t xml:space="preserve">Telefone(s): </t>
  </si>
  <si>
    <t xml:space="preserve">Nº Processo: </t>
  </si>
  <si>
    <t>0124/0051</t>
  </si>
  <si>
    <t xml:space="preserve">Tipo Licitação: </t>
  </si>
  <si>
    <t>Menor Preço</t>
  </si>
  <si>
    <t xml:space="preserve">Balizamento: </t>
  </si>
  <si>
    <t>Por Item</t>
  </si>
  <si>
    <t xml:space="preserve">Modalidade: </t>
  </si>
  <si>
    <t>Pregão Eletrônico</t>
  </si>
  <si>
    <t xml:space="preserve">Data Abertura: </t>
  </si>
  <si>
    <t>01/12/2021 09:00:00</t>
  </si>
  <si>
    <t xml:space="preserve">Objeto: </t>
  </si>
  <si>
    <t>REGISTRO DE PREÇOS DE MICROEMPRESA OU EMPRESA DE PEQUENO PORTE NAS DIRETRIZES DA LEI COMPLEMENTAR Nº 123/2006, PARA FUTURAS E EVENTUAIS AQUISIÇÕES DE MATERIAIS DE LIMPEZA E PRODUTOS DE HIGIENE PARA MANUTENÇÃO DE DIVERSAS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</si>
  <si>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</si>
  <si>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</si>
  <si>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</si>
  <si>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</si>
  <si>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</si>
  <si>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</si>
  <si>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</si>
  <si>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</si>
  <si>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</si>
  <si>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</si>
  <si>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</si>
  <si>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</si>
  <si>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6051</t>
  </si>
  <si>
    <t>0001</t>
  </si>
  <si>
    <t>AGUA SANITARIA: SOLUÇÃO AQUOSA A BASE DE HIPOCLORITO DE SÓDIO, COM TEOR DE CLORO ATIVO ENTRE 2,0%P/P A 2,5%P/P, SEM ADIÇÃO DE ESSÊNCIAS. IDEAL PARA USO GERAL E HIGIENIZAÇÃO DE VERDURAS. 
VALIDADE MÍNIMA DE 75% DE VIDA ÚTIL DO PRODUTO A PARTIR DA DATA DE ENTREGA.  EMBALAGEM DEVE SER OPACA, TAMPA COM FECHAMENTO EM ROSCA E VOLUME DE 1 LITRO, LACRADA, NÃO DANIFICADA, CONTER NO RÓTULO DESCRIÇÃO DO PRODUTO, PESO, FABRICANTE, DATA DE FABRICAÇÃO E PRAZO DE VALIDADE. SIMILAR OU SUPERIOR A MARCA SANTA CLARA, YPE</t>
  </si>
  <si>
    <t>16194</t>
  </si>
  <si>
    <t>6074</t>
  </si>
  <si>
    <t>0002</t>
  </si>
  <si>
    <t>ALCOOL GEL 1 LITRO: ETÍLICO A 70% COM 62% DE ÁLCOOL ET. 4% ISOPRO, AGENTES HIDRATANTES COM VITAMINA E, REFIL PLÁSTICO, EMBALADO A VÁCUO, COM  VÁLVULA DOSADORA ANTI RETORNO. O GEL DEVERÁ ESTAR DE ACORDO COM A LEGISLAÇÃO VIGENTE SENDO ANTI SÉPTICO E 
 BACTERICIDA, PARA ASSEPSIA DAS MÃOS CONTER EM SUA EMBALAGEM SELO DE APROVAÇÃO DO IMETRO. EMBALAGEM LACRADA, NÃO DANIFICADA, CONTER NO RÓTULO DESCRIÇÃO DO PRODUTO, PESO, FABRICANTE, DATA DE FABRICAÇÃO E PRAZO DE VALIDADE MÍNIMA DE 75% DE VIDA ÚTIL DO PRODUTO A PARTIR DA DATA DE ENTREGA.</t>
  </si>
  <si>
    <t>LITRO</t>
  </si>
  <si>
    <t>16195</t>
  </si>
  <si>
    <t>13817</t>
  </si>
  <si>
    <t>0003</t>
  </si>
  <si>
    <t>ALCOOL LÍQUIDO 1LITRO: . ETÍLICO HIDRATADO, PARA LIMPEZA EM GERAL, TEOR ALCOÓLICO 92,8 INPM. O PRODUTO DEVERÁ ESTAR DE ACORDO COM LEGISLAÇÃO VIGENTE E CONTER EM SUA EMBALAGEM SELO DE APROVAÇÃO DO IMETRO. EMBALAGEM DEVE SER LACRADA, NÃO DANIFICADA, CONTER NO RÓTULO DESCRIÇÃO DO PRODUTO, PESO, FABRICANTE, DATA DE FABRICAÇÃO E PRAZO DE VALIDADE MÍNIMA DE 75% DE VIDA ÚTIL DO PRODUTO A PARTIR DA DATA DE ENTREGA.</t>
  </si>
  <si>
    <t>16196</t>
  </si>
  <si>
    <t>33045</t>
  </si>
  <si>
    <t>0004</t>
  </si>
  <si>
    <t>AMACIANTE DE ROUPA 2 LITROS: DILUÍDO, EM EMBALAGEM DE POLIETILENO RESISTENTE, CONTENDO 2L.  EMBALAGEM DEVE SER LACRADA, NÃO DANIFICADA, CONTER NO RÓTULO DESCRIÇÃO DO PRODUTO, PESO, FABRICANTE, DATA DE FABRICAÇÃO E PRAZO DE VALIDADE. PRODUTO DEVE SER ENTREGUE COM VALIDADE MÍNIMA DE 75% DA SUA VIDA ÚTIL. SIMILAR OU SUPERIOR A MARCA AMACITEL, COMFORT OU YPE</t>
  </si>
  <si>
    <t>UN</t>
  </si>
  <si>
    <t>16197</t>
  </si>
  <si>
    <t>47680</t>
  </si>
  <si>
    <t>0005</t>
  </si>
  <si>
    <t>BALDE MOP ESFREGÃO COM CESTO INOX CABO 1,60 METROS COM 3 REFIS MICROFIBRA, LIMPEZA PÓ, LIMPEZA PESADA. 1 CABO MOP COMPLETO.: BALDE MOP ESFREGÃO COM CESTO INOX CABO 1,60 METROS COM 3 REFIS MICROFIBRA, LIMPEZA PÓ, LIMPEZA PESADA, DIMENSÕES DO PRODUTO ALTURA: 25,5 CM. LARGURA : 27 CM. COMPRIMENTO . 46 CM. 7 LITROS. CAPACIDADE DO BALDE. 1 REFIL ESFREGÃO DE MICROFIBRA. 1 REFIL ESFREGÃO LIMPEZA A PÓ. 1 REFIL ESCOVÃO LIMPEZA PESADA. 1 BALDE MOP. 1 CABO MOP COMPLETO.</t>
  </si>
  <si>
    <t>Unidade</t>
  </si>
  <si>
    <t>16198</t>
  </si>
  <si>
    <t>7153</t>
  </si>
  <si>
    <t>0006</t>
  </si>
  <si>
    <t>BALDE PLASTICO 12 L: REFORÇADO COM ALÇA DE ARAME GALVANIZADO, CAPACIDADE 12 LITROS.</t>
  </si>
  <si>
    <t>16199</t>
  </si>
  <si>
    <t>13818</t>
  </si>
  <si>
    <t>0007</t>
  </si>
  <si>
    <t>BALDE PLÁSTICO 20 LITROS: PARA LIMPEZA EM USO GERAL, MATERIAL RESISTENTE NA COR PRETO COM ALÇA DE METAL. CAPACIDADE PARA 20 LITROS, CONFECCIONADO EM MATERIAL ATÓXICO PODENDO SER UTILIZADO NA PRODUÇÃO DE ALIMENTOS.</t>
  </si>
  <si>
    <t>16200</t>
  </si>
  <si>
    <t>14487</t>
  </si>
  <si>
    <t>0008</t>
  </si>
  <si>
    <t>BALDE PLASTICO 8 LITROS</t>
  </si>
  <si>
    <t>16201</t>
  </si>
  <si>
    <t>41822</t>
  </si>
  <si>
    <t>0009</t>
  </si>
  <si>
    <t xml:space="preserve">CARRO PARA TRANSPORTE DE LIXO COM RODA PNEUMÁTICA: PRODUTO: CARRO PARA TRANSPORTE DE LIXO COM RODA PNEUMÁTICA
DESCRIÇÃO: BUSCANDO ATENDER O MERCADO LOGÍSTICO, A MARCON CRIOU CARROS, RESISTENTES LEVES E COM DESGN COMPACTO PARA VIABILIZAR O TRANSPORTE DE VARIOS TIPOS DE CARGAS, OFERECENDO A MELHOR LIGAÇÃO ENTRE CUSTO BENEFICIO., ESPECIFICAÇÕES: CARRO DE LIXO, MEDIDAS (COMP. X LARG. X ALT.): 820 MMX 730 MMX 750 MM. RODAS: 8A (PNEUMÁTICA), CAPACIDADE: 88 LITROS.
</t>
  </si>
  <si>
    <t>16202</t>
  </si>
  <si>
    <t>7970</t>
  </si>
  <si>
    <t>0010</t>
  </si>
  <si>
    <t>CERA LIQUIDA INCOLOR 850 ML: PARA PISOS DE PEDRA OU CERÂMICA, DE ALTO TRANSITO BEM COMO SUPERFÍCIES QUE REQUEREM BRILHO E PROTEÇÃO.  EMBALAGEM DE PLÁSTICO RESISTENTE COM VOLUME DE NO MÍNIMO 850 ML, LACRADA, NÃO DANIFICADA, CONTER NO RÓTULO DESCRIÇÃO, FABRICANTE, DATA DE FABRICAÇÃO E PRAZO DE VALIDADE.</t>
  </si>
  <si>
    <t>16203</t>
  </si>
  <si>
    <t>21427</t>
  </si>
  <si>
    <t>0011</t>
  </si>
  <si>
    <t>CESTO DE LIXO: CAPACIDADE: 9,6 L , DIMENSÃO DO PRODUTO: DIÂMETRO: 26,5CM, ALTURA: 27,0 CM</t>
  </si>
  <si>
    <t>UNID</t>
  </si>
  <si>
    <t>16204</t>
  </si>
  <si>
    <t>7973</t>
  </si>
  <si>
    <t>0012</t>
  </si>
  <si>
    <t>CLORO 2 L: PARA USO DE LIMPEZA PESADA NO GERAL. EMBALAGEM COM 2 LITROS CADA. EMBALAGEM DE PLÁSTICO RESISTENTE COM VOLUME DE NO MÍNIMO 2 LITROS, LACRADA, NÃO DANIFICADA, CONTER NO RÓTULO DESCRIÇÃO DO PRODUTO, PESO, FABRICANTE, DATA DE FABRICAÇÃO E PRAZO DE VALIDADE.O PRODUTO DEVE SER ENTREGUE COM VALIDADE MÍNIMA DE 75% DE VIDA ÚTIL.</t>
  </si>
  <si>
    <t>16205</t>
  </si>
  <si>
    <t>6179</t>
  </si>
  <si>
    <t>0013</t>
  </si>
  <si>
    <t>COLHER DESCARTAVEL: COLHER PARA REFEIÇÃO - VÁRIAS CORES. QUANTIDADE POR PACOTE: 50 UN. EMBALAGEM COM 50 UNIDADES, COR: BRANCO E CRISTAL, DIMENSÕES: 157 X 33 (COMPR. X LARG.), MATERIAL: PS</t>
  </si>
  <si>
    <t>PCT</t>
  </si>
  <si>
    <t>16206</t>
  </si>
  <si>
    <t>6087</t>
  </si>
  <si>
    <t>0014</t>
  </si>
  <si>
    <t>COPO DESCARTAVEL 200 ML: MATERIAL POLIPROPILENO ATOXICO CAPACIDADE 200 ML, APLICAÇÃO ÁGUA/SUCO/ REFRIGERANTE. . EMBALAGEM COM 100 UNIDADES. GRAVAÇÃO NO FUNDO DO COPO DO SIMBOLO DE IDENTIFICAÇÃO PARA RECICLAGEM "PP", CONFORME NBR 13230 E CAPACIDADE DO COPO.</t>
  </si>
  <si>
    <t>16207</t>
  </si>
  <si>
    <t>33241</t>
  </si>
  <si>
    <t>0015</t>
  </si>
  <si>
    <t>COPO DESCARTAVEL 50 ML MATERIAL POLIPROPILENO: ATOXICO EMBALAGEM COM 100 UNIDADES</t>
  </si>
  <si>
    <t>Pacote</t>
  </si>
  <si>
    <t>16208</t>
  </si>
  <si>
    <t>30684</t>
  </si>
  <si>
    <t>0016</t>
  </si>
  <si>
    <t>CORANTE LÍQUIDO: CORES DIVERSAS. INDICADO PARA TINTAS ACRÍLICAS E LÁTEX (PVA) À BASE D´AGUA, EMBALAGEM CANTENDO 50ML. DIVERSAS CORES, MARCA REFERENCIA SHERWIN WILLIANS (XADREZ) OU SIMILAR</t>
  </si>
  <si>
    <t>16209</t>
  </si>
  <si>
    <t>8725</t>
  </si>
  <si>
    <t>0017</t>
  </si>
  <si>
    <t>DESENGRAXANTE - TAMBOR 50 LTS</t>
  </si>
  <si>
    <t>16210</t>
  </si>
  <si>
    <t>6827</t>
  </si>
  <si>
    <t>0018</t>
  </si>
  <si>
    <t>DESENTUPIDOR DE SANITARIO</t>
  </si>
  <si>
    <t>16211</t>
  </si>
  <si>
    <t>6868</t>
  </si>
  <si>
    <t>0019</t>
  </si>
  <si>
    <t>DESINFETANTE 2L: BACTERICIDA, AROMA DIVERSOS, DEVENDO ESTAR DE ACORDO COM A LEGISLAÇÃO VIGENTE.
EMBALAGEM DE PLÁSTICO RESISTENTE, LACRADA, NÃO DANIFICADA, CONTER NO RÓTULO DESCRIÇÃO, PESO, FABRICANTE, DATA DE FABRICAÇÃO E PRAZO DE VALIDADE. SIMILAR OU SUPERIOR A MARCA YPÊ, MINUANO OU BATUTA</t>
  </si>
  <si>
    <t>16212</t>
  </si>
  <si>
    <t>36210</t>
  </si>
  <si>
    <t>0020</t>
  </si>
  <si>
    <t>DETERGENTE LÍQUIDO NEUTRO: DETERGENTE PARA USO GERAL.: TIPO DE PRODUTO: DETERGENTE LÍQUIDO PREPARADO COM TENSOATIVO ANIÔNICO BIODEGRADÁVEL, COMPOSTO DE: COMPONENTE ATIVO, GLICERINA, COADJUVANTES, CONSERVANTES, SEQUESTRANTE, ESPESSANTES, CONTROLADOR DE PH, CORANTES, FRAGRÂNCIA E ÁGUA. COMPONENTE ATIVO: LINEAR ALQUILBENZENO SULFONATO DE SÓDIO. EMBALAGEM DE PLÁSTICO RESISTENTE, LACRADA, NÃO DANIFICADA, CONTER NO RÓTULO DESCRIÇÃO, FABRICANTE, DATA DE FABRICAÇÃO E PRAZO DE VALIDADE MÍNIMA DE 75% DE VIDA ÚTIL. SIMILAR OU SUPERIOR A MARCA LIMPOL BOMBRIL, YPÊ, BRILHANTE OU MINUANO. 500 ML.</t>
  </si>
  <si>
    <t>16213</t>
  </si>
  <si>
    <t>6092</t>
  </si>
  <si>
    <t>0021</t>
  </si>
  <si>
    <t>ESCOVA DE PLASTICO PARA LIMPEZA EM GERAL: ESCOVA DE PLASTICO PARA LIMPEZA EM GERAL, OVAL, CERDAS E SUPORTE PLASTICO. MEDINDO APROXIMADAMENTE 12 X 6 X 4 CM.</t>
  </si>
  <si>
    <t>16214</t>
  </si>
  <si>
    <t>13970</t>
  </si>
  <si>
    <t>0022</t>
  </si>
  <si>
    <t>ESCOVA PARA LAVAGEM DE PISO GROSSO 30 CM: PARA RETIRADA DE SUJEIRA DE DIFÍCIL REMOÇÃO. COMPRIMENTO DE 30 CM COM CERDAS EM PLÁSTICO RESISTENTE, CABO DE ENCAIXE EM ROSCA, DE MADEIRA REVESTIDO POR PLÁSTICO.</t>
  </si>
  <si>
    <t>16215</t>
  </si>
  <si>
    <t>6090</t>
  </si>
  <si>
    <t>0023</t>
  </si>
  <si>
    <t>ESCOVA PARA VASO SANITARIO: . CABO PLASTICO E CERDAS SINTETICAS NA COR BRANCA COM SUPORTE. O RÓTULO DEVERÁ CONTER DESCRIÇÃO DO PRODUTO, PESO, FABRICANTE, DATA DE FABRICAÇÃO.</t>
  </si>
  <si>
    <t>16216</t>
  </si>
  <si>
    <t>6098</t>
  </si>
  <si>
    <t>0024</t>
  </si>
  <si>
    <t>ESPONJA PARA LIMPEZA DUPLA FACE: SENDO UMA FACE MACIA PARA LIMPEZA LEVE E OUTRA FACE EM MATERIAL RESISTENTE PARA LIMPEZA PESADA, MEDINDO APROX. 12 CM X 8 CM X 2 CM DE ESPESSURA. EMBALAGEM DEVE SER LACRADA, NÃO DANIFICADA, CONTER NO RÓTULO DESCRIÇÃO DO PRODUTO, PESO, FABRICANTE, DATA DE FABRICAÇÃO. CADA EMBALAGEM DEVE CONTER 4 UNIDADES. SIMILAR OU SUPERIOR A MARCA ESFREBOM OU SCOTCH BRITE</t>
  </si>
  <si>
    <t>16217</t>
  </si>
  <si>
    <t>47681</t>
  </si>
  <si>
    <t>0025</t>
  </si>
  <si>
    <t xml:space="preserve">FILTRO PARA PURIFICADOR DE AGUA PARA ATENDER O FILTRO IBBL PURIFICADOR FR600.: FILTRO PARA PURIFICADOR DE AGUA PARA ATENDER O FILTRO IBBL PURIFICADOR FR600.
</t>
  </si>
  <si>
    <t>16218</t>
  </si>
  <si>
    <t>47679</t>
  </si>
  <si>
    <t>0026</t>
  </si>
  <si>
    <t xml:space="preserve">FILTRO PARA PURIFICADOR DE ÁGUA, PARA ATENDER O FILTRO REFIL( P355 LATINA LAPAPICE 11S PURI-ICE PURIFICADOR AGUA PURITRONIC, PURIICE, PURIMIX, XPA375, PA335, PA355, PA4.0,PAE;;.: FILTRO PARA PURIFICADOR DE ÁGUA, PARA ATENDER O FILTRO REFIL( P355 LATINA LAPAPICE 11S PURI-ICE PURIFICADOR AGUA PURITRONIC, PURIICE, PURIMIX, XPA375, PA335, PA355, PA4.0,PAE;;.
</t>
  </si>
  <si>
    <t>16219</t>
  </si>
  <si>
    <t>33356</t>
  </si>
  <si>
    <t>0027</t>
  </si>
  <si>
    <t>FILTRO PARA PURIFICADOR DE AGUA:: PARA ATENDER O FILTRO (LATINA PURI-ICE) MODELO LAPAPICE 115 - 50 FT (REFIL)</t>
  </si>
  <si>
    <t>16220</t>
  </si>
  <si>
    <t>6105</t>
  </si>
  <si>
    <t>0028</t>
  </si>
  <si>
    <t>FLANELA DE ALGODAO: PARA LIMPEZA GERAL NA COR BRANCO, SEM DESENHOS OU ESTAMPA COM BORDA COSTURADA. EMBALAGEM DEVE SER LACRADA, NÃO DANIFICADA, CONTER NO RÓTULO DESCRIÇÃO DO PRODUTO, PESO, FABRICANTE, DATA DE FABRICAÇÃO. TAMANHO: 28 X 38 CM</t>
  </si>
  <si>
    <t>16221</t>
  </si>
  <si>
    <t>36212</t>
  </si>
  <si>
    <t>0029</t>
  </si>
  <si>
    <t>FÓSFORO:: : CAIXA COM 40 PALITOS, CADA CAIXA, FARDINHO COM 10 UNIDADES. EMBALAGEM DEVE SER LACRADA, NÃO DANIFICADA, CONTER NO RÓTULO DESCRIÇÃO DO PRODUTO, PESO, FABRICANTE, DATA DE FABRICAÇÃO E PRAZO DE VALIDADE. CADA FARDINHO DEVE CONTER 10 CAIXAS COM 40 PALITOS.</t>
  </si>
  <si>
    <t>CAIXA</t>
  </si>
  <si>
    <t>16222</t>
  </si>
  <si>
    <t>6190</t>
  </si>
  <si>
    <t>0030</t>
  </si>
  <si>
    <t>GUARDANAPO DE PAPEL: BRANCO TAMANHO MÍNIMO DE 24X22 CM, TEXTURA SUAVE E EMBALAGEM CONTENDO NO MÍNIMO 50 UNIDADES.  EMBALAGEM DEVE SER LACRADA, NÃO DANIFICADA, CONTER NO RÓTULO DESCRIÇÃO DO PRODUTO, PESO, FABRICANTE, DATA DE FABRICAÇÃO E PRAZO DE VALIDADE.</t>
  </si>
  <si>
    <t>16223</t>
  </si>
  <si>
    <t>6111</t>
  </si>
  <si>
    <t>0031</t>
  </si>
  <si>
    <t>INSETICIDA AEROSOL 300 ML: INSETICIDA AEROSOL, INODORO, A BASE DE AGUA, PARA MOSCAS, MOSQUITOS E BARATAS E ETC. EMBALAGEM DE METAL COM VÁLVULA DE FÁCIL APLICAÇÃO.
VOLUME: 300 ML
O PRODUTO DEVE SER ENTREGUE COM VALIDADE MÍNIMA DE 75% DE VIDA ÚTIL.</t>
  </si>
  <si>
    <t>UNIDADE</t>
  </si>
  <si>
    <t>16224</t>
  </si>
  <si>
    <t>6191</t>
  </si>
  <si>
    <t>0032</t>
  </si>
  <si>
    <t>INSETICIDA COM AGULHA APLICADORA: PARA FORMIGAS DOMESTICAS E FOCOS LOCALIZADOS DE CUPINS EM MADEIRA SECA. TUBO AEROSOL DE 400 ML.</t>
  </si>
  <si>
    <t>16225</t>
  </si>
  <si>
    <t>6106</t>
  </si>
  <si>
    <t>0033</t>
  </si>
  <si>
    <t>ISQUEIRO: TAMANHO MÉDIO DE CORES DIVERSAS, LISO, SEM ESTAMPAS OU FRISOS. EMBALAGEM DEVE SER LACRADA, CONTER NO RÓTULO DESCRIÇÃO DO PRODUTO, FABRICANTE, DATA DE FABRICAÇÃO E PRAZO DE VALIDADE.</t>
  </si>
  <si>
    <t>16226</t>
  </si>
  <si>
    <t>6103</t>
  </si>
  <si>
    <t>0034</t>
  </si>
  <si>
    <t>LÃ DE AÇO: FARDINHO CONTENDO 14 PACOTE COM 8 UNIDADES, DE ALTA QUALIDADE, TIPO BOMBRIL OU SIMILAR. EMBALAGEM DEVE SER LACRADA, NÃO DANIFICADA, CONTER NO RÓTULO DESCRIÇÃO DO PRODUTO, PESO, FABRICANTE, DATA DE FABRICAÇÃO. SIMILAR OU SUPERIOR A MARCA BOMBRIL OU ASSOLAN</t>
  </si>
  <si>
    <t>FARDINHO</t>
  </si>
  <si>
    <t>16227</t>
  </si>
  <si>
    <t>33054</t>
  </si>
  <si>
    <t>0035</t>
  </si>
  <si>
    <t>LENÇO UMEDECIDO: NÃO TECIDO, COM DIMENSÕES 15 X 13 CM, NA COR BRANCA, FRAGRÂNCIA SUAVE. PACOTE CONTENDO 100 UNIDADES. A EMBALAGEM DEVERA CONTER: IDENTIFICAÇÃO DO PRODUTO, COMPOSIÇÃO DO PRODUTO, MARCA DO FABRICANTE, DATAS DE FABRICAÇÃO E DE VALIDADE. SIMILAR OU SUPERIOR A MARCA PERSONAL, HUGGIES, PAMPERS, ISABABY</t>
  </si>
  <si>
    <t>16228</t>
  </si>
  <si>
    <t>6879</t>
  </si>
  <si>
    <t>0036</t>
  </si>
  <si>
    <t>LIMPA ALUMINIO: 500 ML</t>
  </si>
  <si>
    <t>16229</t>
  </si>
  <si>
    <t>8727</t>
  </si>
  <si>
    <t>0037</t>
  </si>
  <si>
    <t>LIMPA BAU - TAMBOR 50 LTS</t>
  </si>
  <si>
    <t>16230</t>
  </si>
  <si>
    <t>6882</t>
  </si>
  <si>
    <t>0038</t>
  </si>
  <si>
    <t>LIMPA CERAMICA: LIMPEZA PROFUNDA DE 1 LITRO</t>
  </si>
  <si>
    <t>VD</t>
  </si>
  <si>
    <t>16231</t>
  </si>
  <si>
    <t>6113</t>
  </si>
  <si>
    <t>0039</t>
  </si>
  <si>
    <t>LIMPA VIDRO 500 ML</t>
  </si>
  <si>
    <t>16232</t>
  </si>
  <si>
    <t>13971</t>
  </si>
  <si>
    <t>0040</t>
  </si>
  <si>
    <t>LIMPADOR MULTI USO 750 ML: PARA PIAS DE COZINHA, FOGÕES, PIAS DE BANHEIRO, GELADEIRAS, ETC. FRAGRÂNCIAS DIVERSAS. EMBALAGEM DE PLÁSTICO RESISTENTE COM VOLUME DE NO MÍNIMO 750 ML, LACRADA, NÃO DANIFICADA, CONTER NO RÓTULO DESCRIÇÃO DO PRODUTO, PESO, FABRICANTE, DATA DE FABRICAÇÃO E PRAZO DE VALIDADE. PRODUTO DEVE SER ENTREGUE COM VALIDADE MÍNIMA DE 75% DA SUA VIDA ÚTIL. SIMILAR OU SUPERIOR A MARCA VEJA, MR. MUSCULO, YPE.</t>
  </si>
  <si>
    <t>16233</t>
  </si>
  <si>
    <t>46314</t>
  </si>
  <si>
    <t>0041</t>
  </si>
  <si>
    <t>LIXEIRA COM PEDAL 20 LITROS: BRANCA RESITETE COM PEDAL E TAMPA BASCULANTE FABRICADA EM PEAD( POLIETILENO DE ALTA DENSIDADE) OI PP (POLIPROPILENO)</t>
  </si>
  <si>
    <t>16234</t>
  </si>
  <si>
    <t>46315</t>
  </si>
  <si>
    <t>0042</t>
  </si>
  <si>
    <t xml:space="preserve">LIXEIRA COM PEDAL 30 LITROS: BRANCA RESITENTE COM PEDAL E TAMPA BASCULANTE FABRICADA EM PEAD ( POLIETILENO DE ALTA DENSIDADE) OU PP ( POLIPROPILENO)
</t>
  </si>
  <si>
    <t>16235</t>
  </si>
  <si>
    <t>47692</t>
  </si>
  <si>
    <t>0043</t>
  </si>
  <si>
    <t xml:space="preserve">LIXEIRA DE PLASTICO COM PEDAL CAPACIDADE PARA 15 LITROS.: LIXEIRA DE PLASTICO COM PEDAL CAPACIDADE PARA 15 LITROS.
</t>
  </si>
  <si>
    <t>16236</t>
  </si>
  <si>
    <t>8233</t>
  </si>
  <si>
    <t>0044</t>
  </si>
  <si>
    <t>LIXEIRA EM PLASTICO 50L: COM PEDAL, SEM FRISOS OU DESENHOS, MATERIAL POLIETILENO</t>
  </si>
  <si>
    <t>16237</t>
  </si>
  <si>
    <t>7148</t>
  </si>
  <si>
    <t>0045</t>
  </si>
  <si>
    <t>LUSTRA MOVEIS</t>
  </si>
  <si>
    <t>16238</t>
  </si>
  <si>
    <t>33242</t>
  </si>
  <si>
    <t>0046</t>
  </si>
  <si>
    <t>LUVA DESCARTAVEL: LUVA PARA COZINHA DESCARTAVEL EM POLIETILENO TIPO 5 DEDOS, TRANSPARENTE, PACOTE CONTENDO 100 PARES.</t>
  </si>
  <si>
    <t>16239</t>
  </si>
  <si>
    <t>33055</t>
  </si>
  <si>
    <t>0047</t>
  </si>
  <si>
    <t>LUVA PARA LIMPEZA TAMANHO GRANDE:: COMPOSIÇÃO: BORRACHA DE LÁTEX NATURAL, COM REVESTIMENTO INTERNO, REFORÇADA, COM SUPERFICIE EXTERNA ANTIDERRAPANTE. DEVERÁ ESTAR EM CONFORMIDADE COM AS NORMAS DA ABNT NBR 13.393. PACOTE CONTENDO 01 PAR</t>
  </si>
  <si>
    <t>16240</t>
  </si>
  <si>
    <t>33057</t>
  </si>
  <si>
    <t>0048</t>
  </si>
  <si>
    <t>LUVA PARA LIMPEZA TAMANHO MÉDIO:: COMPOSIÇÃO: BORRACHA DE LÁTEX NATURAL, COM REVESTIMENTO INTERNO, REFORÇADA, COM SUPERFICIE EXTERNA ANTIDERRAPANTE. DEVERÁ ESTAR EM CONFORMIDADE COM AS NORMAS DA ABNT NBR 13.393. PACOTE CONTENDO 01 PAR</t>
  </si>
  <si>
    <t>16241</t>
  </si>
  <si>
    <t>33056</t>
  </si>
  <si>
    <t>0049</t>
  </si>
  <si>
    <t>LUVA PARA LIMPEZA TAMANHO PEQUENO:: COMPOSIÇÃO: BORRACHA DE LÁTEX NATURAL, COM REVESTIMENTO INTERNO, REFORÇADA, COM SUPERFICIE EXTERNA ANTIDERRAPANTE. DEVERÁ ESTAR EM CONFORMIDADE COM AS NORMAS DA ABNT NBR 13.393. PACOTE CONTENDO 01 PAR</t>
  </si>
  <si>
    <t>16242</t>
  </si>
  <si>
    <t>47690</t>
  </si>
  <si>
    <t>0050</t>
  </si>
  <si>
    <t>MANGUEIRA JARDIM 30 METROS.: MANGUEIRA  DE JARDIM 30 METROS.</t>
  </si>
  <si>
    <t>16243</t>
  </si>
  <si>
    <t>47386</t>
  </si>
  <si>
    <t>0051</t>
  </si>
  <si>
    <t>MANGUEIRA: MANGUEIRA FLEXÍVEL E DE FÁCIL MANUSEIO; POSSUI 15 METROS DE COMPRIMENTO; RECOMENDADA PARA SITUAÇÕES DE USO COM PRESSÃO DA ÁGUA DE ATÉ 12 BAR [174 PSI] E TEMPERATURA DE 50 °C; PARA MAIOR RESISTÊNCIA POSSUI 3 CAMADAS DISTINTAS: INTERNA EM PVC, INTERMEDIÁRIA EM FIO DE POLIÉSTER TRANÇADO E EXTERNA EM PVC; SIMILAR OU SUPERIOR A MARCA TRAMONTINA.: MANGUEIRA FLEXÍVEL E DE FACIL MANUSEIO.</t>
  </si>
  <si>
    <t>M</t>
  </si>
  <si>
    <t>16244</t>
  </si>
  <si>
    <t>14497</t>
  </si>
  <si>
    <t>0052</t>
  </si>
  <si>
    <t>MULTIUSO DESENGORDURANTE (TIPO VEJA) LAVANDA 500ML</t>
  </si>
  <si>
    <t>16245</t>
  </si>
  <si>
    <t>13257</t>
  </si>
  <si>
    <t>0053</t>
  </si>
  <si>
    <t>PÁ DE LIXO: EM METAL GALVANIZADO, CABO EM MADEIRA FORMATO CLINDRICO.ALTURA 80CM, PROFUNDIDADE 20CM, LARGURA 54CM</t>
  </si>
  <si>
    <t>16246</t>
  </si>
  <si>
    <t>6107</t>
  </si>
  <si>
    <t>0054</t>
  </si>
  <si>
    <t>PANO DE CHÃO: SACO DE ALGODAO ALVEJADOTAMANHO COMERCIAL. EMBALAGEM DEVE SER LACRADA, NÃO DANIFICADA, CONTER NO RÓTULO DESCRIÇÃO DO PRODUTO, PESO, FABRICANTE, DATA DE FABRICAÇÃO. TAMANHO MÍNIMO:50X80CM</t>
  </si>
  <si>
    <t>16247</t>
  </si>
  <si>
    <t>6123</t>
  </si>
  <si>
    <t>0055</t>
  </si>
  <si>
    <t>PANO DE PRATO: EM TECIDO 100% ALGODÃO, NA COR BRANCA, DETALHES COLORIDOS NO BARRADO, TAMANHO 35X60CM.</t>
  </si>
  <si>
    <t>16248</t>
  </si>
  <si>
    <t>33061</t>
  </si>
  <si>
    <t>0056</t>
  </si>
  <si>
    <t>PAPEL ALUMINIO EM ROLO:: MEDINDO 30 CM DE LARGURA E 100M DE COMPRIMENTO, EMBALADO EM CAIXA DE PAPELÃO, SEM FUROS OU SINAIS DE OXIDAÇÃO. ACONDICIONADO CONFORME A PRAXE DO FABRICANTE DE FORMA A GARANTIA E HIGIENE E A INTEGRIDADE DO PRODUTO ATÉ SEU USO. A EMBALAGEM DEVERÁ CONTE EXTERNAMENTE OS DADOS DE IDENTIFICAÇÃO, PROCEDÊNCIA E QUANTIDADE.</t>
  </si>
  <si>
    <t>16249</t>
  </si>
  <si>
    <t>14499</t>
  </si>
  <si>
    <t>0057</t>
  </si>
  <si>
    <t>PAPEL HIGIENICO FOLHA DUPLA C/16 PCT C/4 UNID: ESPESSURA MACIA</t>
  </si>
  <si>
    <t>FARDO</t>
  </si>
  <si>
    <t>16250</t>
  </si>
  <si>
    <t>30685</t>
  </si>
  <si>
    <t>0058</t>
  </si>
  <si>
    <t>PAPEL TOALHA INTERFOLHADO PARA DISPENSER: 100% CELULOSE, PROPRIO PARA SECAR AS MÃOS, NA MEDICA 20X21 CM COM DUAS DOBRAS, FARDO COM 1000 (MIL) FOLHAS</t>
  </si>
  <si>
    <t>Fardo</t>
  </si>
  <si>
    <t>16251</t>
  </si>
  <si>
    <t>14500</t>
  </si>
  <si>
    <t>0059</t>
  </si>
  <si>
    <t>PAPEL TOALHA, EMBALAGEM COM 02 ROLOS: FEITO DE FIBRAS DE CELULOSE, COR BRANCO. EMBALAGEM CONTENDO 2 ROLOS COM 60 TOALHAS CADA COM 19X22CM</t>
  </si>
  <si>
    <t>16252</t>
  </si>
  <si>
    <t>33243</t>
  </si>
  <si>
    <t>0060</t>
  </si>
  <si>
    <t>POTE DESCARTAVEL PARA CALDO 250 ML: CONTENDO 50 UNIDADES TRANSPARENTE</t>
  </si>
  <si>
    <t>16253</t>
  </si>
  <si>
    <t>15666</t>
  </si>
  <si>
    <t>0061</t>
  </si>
  <si>
    <t>PRATO DESCARTAVEL ESTILO COMBUCA: - 15CM, QUANTIDADE POR PACOTE: 10 UN. CAPACIDADE: 150ML  EMBALAGEM COM 10 UNIDADES COR: BRANCO MATERIAL: PS TIPO: FUNDO  CAPACIDADE: 150MM, DIÂMETRO: 150</t>
  </si>
  <si>
    <t>16254</t>
  </si>
  <si>
    <t>21121</t>
  </si>
  <si>
    <t>0062</t>
  </si>
  <si>
    <t>PRENDEDOR DE ROUPA EM MADEIRA,: EM MADEIRA, CARTELA COM 24 UNIDADES.  EMBALAGEM DEVE SER LACRADA, NÃO DANIFICADA, CONTER NO RÓTULO DESCRIÇÃO DO PRODUTO, PESO, FABRICANTE</t>
  </si>
  <si>
    <t>16255</t>
  </si>
  <si>
    <t>6897</t>
  </si>
  <si>
    <t>0063</t>
  </si>
  <si>
    <t>RODO 40 CM: COM CABO RESISTENTE DE MADEIRA PLASTIFICADA, COM ROSCA, SUPORTE PLÁSTICO MEDINDO, NO MÍNIMO, 40 CM, COM BORRACHA DE ALTA QUALIDADE, ÓTIMA ADERÊNCIA E FIXAÇÃO DAS PARTES.</t>
  </si>
  <si>
    <t>16256</t>
  </si>
  <si>
    <t>6898</t>
  </si>
  <si>
    <t>0064</t>
  </si>
  <si>
    <t>RODO 60 CM: COM CABO RESISTENTE DE MADEIRA PLASTIFICADA, COM ROSCA, SUPORTE PLÁSTICO MEDINDO, NO MÍNIMO, 60 CM, COM BORRACHA DE ALTA QUALIDADE, ÓTIMA ADERÊNCIA E FIXAÇÃO DAS PARTES.</t>
  </si>
  <si>
    <t>16257</t>
  </si>
  <si>
    <t>21256</t>
  </si>
  <si>
    <t>0065</t>
  </si>
  <si>
    <t>RODO TAMANHO MÉDIO C/ CABO DE MADEIRA</t>
  </si>
  <si>
    <t>16258</t>
  </si>
  <si>
    <t>36213</t>
  </si>
  <si>
    <t>0066</t>
  </si>
  <si>
    <t>SABÃO EM BARRA: NEUTRO;: ; APRESENTAR EM SUA COMPOSIÇÃO: SABÃO SÓDICO, GLICERINA, LINEAR ALQUIL BENZENO SULFONATO DE SÓDIO E FRAGÂNCIA; EMBALAGEM CONTENDO 5 UNIDADES DE 200 GRAMAS CADA.SIMULAR OU SUPERIOR A MARCA YPE, MINUANO OU LIMPOL (BOMBRIL).</t>
  </si>
  <si>
    <t>16259</t>
  </si>
  <si>
    <t>36214</t>
  </si>
  <si>
    <t>0067</t>
  </si>
  <si>
    <t>SABÃO EM PÓ: APRESENTAR EM SUA COMPOSIÇÃO:: ENZIMAS, CORANTE, FRAGÃNCIA E LINEAR ALQUIL BENZENO SULFONATO DE SÓDIO; EMBALAGEM PAPELÃO RESISTENTE COM PESO DE 1 KG, LACRADA, NÃO DANIFICADA, CONTER NO RÓTULO DESCRIÇÃO DO PRODUTO, PESO, FABRICANTE, DATA DE FABRICAÇÃO E PRAZO DE VALIDADE.  PRODUTO DEVE SER ENTREGUE COM VALIDADE MÍNIMA DE 75% DA SUA VIDA ÚTIL. SIMILAR OU SUPERIOR A MARCA OMO, BRILHANTE OU TIXAN</t>
  </si>
  <si>
    <t>16260</t>
  </si>
  <si>
    <t>14542</t>
  </si>
  <si>
    <t>0068</t>
  </si>
  <si>
    <t>SABONETE LIQUIDO (GALAO DE 5LTS): ASPECTO LIQUIDO FÍSICO PEROLADO, AROMA ERVA-DOCE, ACIDEZ NEUTRO-PH, APLICAÇÃO TOUCADOR.</t>
  </si>
  <si>
    <t>16261</t>
  </si>
  <si>
    <t>42422</t>
  </si>
  <si>
    <t>0069</t>
  </si>
  <si>
    <t xml:space="preserve">SABONETE LIQUIDO SEM AROMA: ANTISSÉPTICO, ALTO RENDIMENTO, EMBALAGEM CONTENDO 5 LITROS 
</t>
  </si>
  <si>
    <t>16262</t>
  </si>
  <si>
    <t>33142</t>
  </si>
  <si>
    <t>0070</t>
  </si>
  <si>
    <t>SACO DE PAPEL PARA PIPOCA - 8 X 13 CM: PACOTE COM 500 UNIDADES</t>
  </si>
  <si>
    <t>16263</t>
  </si>
  <si>
    <t>36284</t>
  </si>
  <si>
    <t>0071</t>
  </si>
  <si>
    <t>SACO PLASTICO  PRETO PARA LIXO E OUTROS: SUPER REFORÇADO MEDIDADA 75 X 85 CM (PADRÃO) ESPESSURA, 100 LITROS, SUPER REFORÇADO (MICRA 11/12). INDICAÇÃO LIXO PESADO NÃO PERFURANTE. PACOTE COM 10 UNIDADES</t>
  </si>
  <si>
    <t>PACOTE</t>
  </si>
  <si>
    <t>16264</t>
  </si>
  <si>
    <t>47429</t>
  </si>
  <si>
    <t>0072</t>
  </si>
  <si>
    <t>SACO PLASTICO EM POLIETILENO TRANSPARENTE -50 X 80CM: SACO PLASTICO EM POLIETILENO TRANSPARENTE -50 X 80CM- CAPACIDADE DE 30KG; COM SANFONA LATERAL; IDEAL PAR ACONDICIONAR ALIMENTOS (CESTA BÁSICA); RESISTENTES PACOTE OM 100UND.</t>
  </si>
  <si>
    <t>16265</t>
  </si>
  <si>
    <t>6182</t>
  </si>
  <si>
    <t>0073</t>
  </si>
  <si>
    <t>SACO PLASTICO PARA LIXO 100 LITROS: SACO DE ALTA QUALIDADE, REFORÇADO, EMBALAGEM DEVE SER LACRADA, NÃO DANIFICADA, CONTER NO RÓTULO DESCRIÇÃO DO PRODUTO, PESO, FABRICANTE, DATA DE FABRICAÇÃO. EMBALAGEM COM 10 UNIDADES.</t>
  </si>
  <si>
    <t>16266</t>
  </si>
  <si>
    <t>6890</t>
  </si>
  <si>
    <t>0074</t>
  </si>
  <si>
    <t>SACO PLASTICO PARA LIXO 20 LITROS: PACOTES COM 10 UNIDADES NA COR PRETA.</t>
  </si>
  <si>
    <t>16267</t>
  </si>
  <si>
    <t>7447</t>
  </si>
  <si>
    <t>0075</t>
  </si>
  <si>
    <t>SACO PLASTICO PARA LIXO 30 LITROS: EMBALAGEM DEVE SER LACRADA, NÃO DANIFICADA, CONTER NO RÓTULO DESCRIÇÃO DO PRODUTO, PESO, FABRICANTE, DATA DE FABRICAÇÃO.
CADA EMBALAGEM DEVE CONTER 10 UNIDADES.</t>
  </si>
  <si>
    <t>16268</t>
  </si>
  <si>
    <t>6183</t>
  </si>
  <si>
    <t>0076</t>
  </si>
  <si>
    <t>SACO PLASTICO PARA LIXO 50 LITROS: EMBALAGEM DEVE SER LACRADA, NÃO DANIFICADA, CONTER NO RÓTULO DESCRIÇÃO DO PRODUTO, PESO, FABRICANTE, DATA DE FABRICAÇÃO.
CADA EMBALAGEM DEVE CONTER 10 UNIDADES.</t>
  </si>
  <si>
    <t>16269</t>
  </si>
  <si>
    <t>47687</t>
  </si>
  <si>
    <t>0077</t>
  </si>
  <si>
    <t xml:space="preserve">SACO PLASTICO PRETO PARA LIXO E OUTROS SUPER REFORÇADO MEDIDA 75 X 85 CM PADRÃO. ESPESSURA  DE 100 LITROS , SUPER REFORÇADO (MICRA 11/12). INDICAÇÃO LIXO PESADO NÃO PERFURANTE PCT COM 10 UNIDADES.: SACO PLASTICO PRETO PARA LIXO E OUTROS SUPER REFORÇADO MEDIDA 75 X 85 CM PADRÃO. ESPESSURA  DE 100 LITROS , SUPER REFORÇADO (MICRA 11/12). INDICAÇÃO LIXO PESADO NÃO PERFURANTE PCT COM 10 UNIDADES.  </t>
  </si>
  <si>
    <t>16270</t>
  </si>
  <si>
    <t>33244</t>
  </si>
  <si>
    <t>0078</t>
  </si>
  <si>
    <t>SACO PLASTICO VIRGEM DE POLIETILENO TRANSPARENTE - PE: TRANSPARENTE CAPACIDADE DE 5 KG PRODUTO ATOXICO E NÃO CONTAMINANTE PROPRIO PARA ALIMENTOS. FARDO CONTENDO 1000 UNIDADES, CADA UNIDADE COM PESO APROXIMADO DE 10 G.</t>
  </si>
  <si>
    <t>16271</t>
  </si>
  <si>
    <t>33246</t>
  </si>
  <si>
    <t>0079</t>
  </si>
  <si>
    <t>SACO PLASTICO VIRGEM DE POLIETILENO TRANSPARENTE - PE 1 KG: TRANSPARENTE CAPACIDADE DE 1
 KG PRODUTO ATOXICO E NÃO CONTAMINANTE PROPRIO PARA ALIMENTOS. FARDO CONTENDO 1000 UNIDADES, CADA UNIDADE PESANDO 2G.</t>
  </si>
  <si>
    <t>16272</t>
  </si>
  <si>
    <t>33245</t>
  </si>
  <si>
    <t>0080</t>
  </si>
  <si>
    <t>SACO PLASTICO VIRGEM DE POLIETILENO TRANSPARENTE - PE 2 KG: TRANSPARENTE CAPACIDADE DE 2 KG PRODUTO ATOXICO E NÃO CONTAMINANTE PROPRIO PARA ALIMENTOS. FARDO CONTENDO 1000 UNIDADES, CADA UNIDADE PESANDO 6G.</t>
  </si>
  <si>
    <t>16273</t>
  </si>
  <si>
    <t>47691</t>
  </si>
  <si>
    <t>0081</t>
  </si>
  <si>
    <t>SACO TRANSPARENTE MUITO UTILIZADO PARA FAZER CESTA BÁSICA , PACOTE COM 100 SACOS. SACO DE ALTA QUALIDADE COM DIMENSÕES COM 50 CM X 80 CM.: SACO TRANSPARENTE MUITO UTILIZADO PARA FAZER CESTA BÁSICA , PACOTE COM 100 SACOS. SACO DE ALTA QUALIDADE COM DIMENSÕES COM 50 CM X 80 CM.</t>
  </si>
  <si>
    <t>16274</t>
  </si>
  <si>
    <t>14536</t>
  </si>
  <si>
    <t>0082</t>
  </si>
  <si>
    <t>SAQUINHO PARA CACHORRO QUENTE: EMBALAGEM CONTENDO 500 UNIDADES</t>
  </si>
  <si>
    <t>16275</t>
  </si>
  <si>
    <t>33247</t>
  </si>
  <si>
    <t>0083</t>
  </si>
  <si>
    <t>SAQUINHO PARA GELADINHO 04X23CM - PEAD: FARDO CONTENDO 1000 UNIDADES</t>
  </si>
  <si>
    <t>16276</t>
  </si>
  <si>
    <t>32538</t>
  </si>
  <si>
    <t>0084</t>
  </si>
  <si>
    <t>SHAMPOO NEUTRO AUTOMOTIVO: PRODUTO CREMOSO, APRESENTADO NA COR AMARELO, COM ODOR AGRADAVEL E CONTENDO TENSOATIVOS BIODEGRADAVEIS PRODUTRO NEUTRO, NÃO MANCHA E NÃO RESSECA COM EXCELENTE PODER DE LIMPEZA. FACIL DISSOLUÇÃO, NÃO DANIFICA SUPERFICIES PINTADAS. USADO NA LAVAGEM DE CARROCERIAS E CHASSIS DE VEICULOS PESADOS, DE PASSEIO E MOTOS. INDICADO TAMBEM PARA REMOÇÃO DE GRAXA, GORDURA, LIMPEZA DE PISOS, PAREDES, MAQUINAS E SUPERFICIES PINTADAS EM GERAL. GALÃO DE 50 LITROS</t>
  </si>
  <si>
    <t>16277</t>
  </si>
  <si>
    <t>6184</t>
  </si>
  <si>
    <t>0085</t>
  </si>
  <si>
    <t>SODA CAUSTICA: SODA CAUSTICA EM ESCAMAS, 99%, PACOTE DE 1 KG.</t>
  </si>
  <si>
    <t>16278</t>
  </si>
  <si>
    <t>36282</t>
  </si>
  <si>
    <t>0086</t>
  </si>
  <si>
    <t>SUPORTE PARA SABONETE LIQUIDO / ALCOOL GEL COM RESERVATORIO: BASE EM METAL PARA FIXAÇÃO NA PAREDE, RECIPIENTE EM PLASTICO ABS, BRANCO, CAPACIDADE MINIMA DE 800 ML.</t>
  </si>
  <si>
    <t>16279</t>
  </si>
  <si>
    <t>47384</t>
  </si>
  <si>
    <t>0087</t>
  </si>
  <si>
    <t>TAPETE PARA PORTA: TAPETE VINIL; PRETO; DE BOA QUALIDADE; COM BORRACHA ANTI-DERRAPANTE; TAMANHO: 50x70 CM.: TAPETE PARA PORTA.</t>
  </si>
  <si>
    <t>16280</t>
  </si>
  <si>
    <t>7154</t>
  </si>
  <si>
    <t>0088</t>
  </si>
  <si>
    <t>TOALHA DE ROSTO 100% ALGODÃO: COM FIAÇÃO DUPLA TORÇÃO, TEXTURA MACIA. TOALHA PRÉ LAVADA E PRÉ ENCOLHIDAS.
TAMANHO: 45 X 70 CM. CORES: AZUL, AMARELO, VERDE E BRANCO. EMBALAGEM DEVE SER LACRADA, NÃO DANIFICADA.</t>
  </si>
  <si>
    <t>16281</t>
  </si>
  <si>
    <t>14505</t>
  </si>
  <si>
    <t>0089</t>
  </si>
  <si>
    <t>TOALHA DE ROSTO EM TECIDO FELPUDO CORES DIVERSAS</t>
  </si>
  <si>
    <t>16282</t>
  </si>
  <si>
    <t>18380</t>
  </si>
  <si>
    <t>0090</t>
  </si>
  <si>
    <t>TOUCA SANFONADA DESCARTÁVEL COR BRANCA: SANFONADA DESCARTÁVEL SIMPLES COM ELÁSTICO DUPLO, FABRICADA EM 100% POLIPROPILENO ATÓXICO. UTILIZADA EM COZINHAS.
PESO:20G CADA UNIDADE
PACOTE COM 100 UNIDADES
MODELO: TOUCA SANFONADA DESCARTÁVEL
COR: BRANCA
EMBALAGEM DEVE SER LACRADA, NÃO DANIFICADA, CONTER NO RÓTULO DESCRIÇÃO DO PRODUTO, PESO, FABRICANTE, DATA DE FABRICAÇÃO E PRAZO DE VALIDADE.</t>
  </si>
  <si>
    <t>16283</t>
  </si>
  <si>
    <t>33205</t>
  </si>
  <si>
    <t>0091</t>
  </si>
  <si>
    <t>VASSOURA COM PELO 100% ANIMAL 30 CM COM CABO</t>
  </si>
  <si>
    <t>16284</t>
  </si>
  <si>
    <t>6871</t>
  </si>
  <si>
    <t>0092</t>
  </si>
  <si>
    <t>VASSOURA DE PALHA DE COCO: DE BOA QUALIDADE COM CABO EM MADEIRA PARA LIMPEZA EM GERAL, USO DOMÉSTICO.
TAMANHO COMERCIAL
EMBALAGEM DEVE SER LACRADA, NÃO DANIFICADA, CONTER NO RÓTULO DESCRIÇÃO DO PRODUTO, PESO, FABRICANTE, DATA DE FABRICAÇÃO E PRAZO DE VALIDADE.</t>
  </si>
  <si>
    <t>16285</t>
  </si>
  <si>
    <t>47382</t>
  </si>
  <si>
    <t>0093</t>
  </si>
  <si>
    <t>VASSOURA DE PALHA DE COCO SEM CABO: DE BOA QUALIDADE; SEM CABO DE MODO QUE PERMITA A COLOCAÇÃO DE CABO; PARA LIMPEZA EM GERAL, USO DOMÉSTICO. TAMANHO COMERCIAL EMBALAGEM DEVE SER LACRADA, NÃO DANIFICADA, CONTER NO RÓTULO DESCRIÇÃO DO PRODUTO, PESO, FABRICANTE, DATA DE FABRICAÇÃO E PRAZO DE VALIDADE.: VASSOURA DE PALHA DE COCO SEM CABO.</t>
  </si>
  <si>
    <t>16286</t>
  </si>
  <si>
    <t>6189</t>
  </si>
  <si>
    <t>0094</t>
  </si>
  <si>
    <t>VASSOURA DE PIAÇAVA: ALTURA LIVRE DE PIAÇAVA DE 22 CM COM CABO ROSQUEADO OU FIXO DE MADEIRA PLASTIFICADA PARA LIMPEZA EM GERAL, USO DOMÉSTICO.
TAMANHO APROXIMADO
ALTURA DO CABO: 108 CM
EMBALAGEM DEVE SER LACRADA, NÃO DANIFICADA, CONTER NO RÓTULO DESCRIÇÃO DO PRODUTO, PESO, FABRICANTE, DATA DE FABRICAÇÃO E PRAZO DE VALIDADE</t>
  </si>
  <si>
    <t>16287</t>
  </si>
  <si>
    <t>13986</t>
  </si>
  <si>
    <t>0095</t>
  </si>
  <si>
    <t>VASSOURA DE RAIZ</t>
  </si>
  <si>
    <t>16288</t>
  </si>
  <si>
    <t>36283</t>
  </si>
  <si>
    <t>0096</t>
  </si>
  <si>
    <t>VASSOURA ECOLOGICA FEITA DE GARRAFA PET ARREDONDADA</t>
  </si>
  <si>
    <t>16289</t>
  </si>
  <si>
    <t>6870</t>
  </si>
  <si>
    <t>0097</t>
  </si>
  <si>
    <t>VASSOURA NYLON: COM ALTURA LIVRE DE NYLON DE 22 CM COM CABO ROSQUEADO OU FIXO DE MADEIRA PLASTIFICADA PARA LIMPEZA EM GERAL, USO DOMÉSTICO TAMANHO COMERCIAL. EMBALAGEM DEVE SER LACRADA, NÃO DANIFICADA, CONTER NO RÓTULO DESCRIÇÃO DO PRODUTO, PESO, FABRICANTE, DATA DE FABRICAÇÃO E PRAZO DE VALIDADE</t>
  </si>
  <si>
    <t>16290</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</si>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</sst>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4"/>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3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127.5">
      <c r="A15" s="6" t="s">
        <v>31</v>
      </c>
      <c r="B15" s="6" t="s">
        <v>32</v>
      </c>
      <c r="C15" s="4" t="s">
        <v>33</v>
      </c>
      <c r="D15" s="4" t="s">
        <v>23</v>
      </c>
      <c r="E15" s="5">
        <v>1872</v>
      </c>
      <c r="F15" s="7">
        <v>0</v>
      </c>
      <c r="G15" s="5">
        <f aca="true" t="shared" si="0" ref="G15:G46">ROUND(SUM(E15*F15),2)</f>
        <v>0</v>
      </c>
      <c r="H15" s="9" t="s">
        <v>0</v>
      </c>
      <c r="I15" s="6" t="s">
        <v>34</v>
      </c>
      <c r="J15" s="8" t="s">
        <v>0</v>
      </c>
      <c r="K15" s="5">
        <f aca="true" t="shared" si="1" ref="K15:K46">SUM(G15:G15)</f>
        <v>0</v>
      </c>
    </row>
    <row r="16" spans="1:11" ht="140.25">
      <c r="A16" s="6" t="s">
        <v>35</v>
      </c>
      <c r="B16" s="6" t="s">
        <v>36</v>
      </c>
      <c r="C16" s="4" t="s">
        <v>37</v>
      </c>
      <c r="D16" s="4" t="s">
        <v>38</v>
      </c>
      <c r="E16" s="5">
        <v>2412</v>
      </c>
      <c r="F16" s="7">
        <v>0</v>
      </c>
      <c r="G16" s="5">
        <f t="shared" si="0"/>
        <v>0</v>
      </c>
      <c r="H16" s="9" t="s">
        <v>0</v>
      </c>
      <c r="I16" s="6" t="s">
        <v>39</v>
      </c>
      <c r="J16" s="8" t="s">
        <v>0</v>
      </c>
      <c r="K16" s="5">
        <f t="shared" si="1"/>
        <v>0</v>
      </c>
    </row>
    <row r="17" spans="1:11" ht="102">
      <c r="A17" s="6" t="s">
        <v>40</v>
      </c>
      <c r="B17" s="6" t="s">
        <v>41</v>
      </c>
      <c r="C17" s="4" t="s">
        <v>42</v>
      </c>
      <c r="D17" s="4" t="s">
        <v>23</v>
      </c>
      <c r="E17" s="5">
        <v>2300</v>
      </c>
      <c r="F17" s="7">
        <v>0</v>
      </c>
      <c r="G17" s="5">
        <f t="shared" si="0"/>
        <v>0</v>
      </c>
      <c r="H17" s="9" t="s">
        <v>0</v>
      </c>
      <c r="I17" s="6" t="s">
        <v>43</v>
      </c>
      <c r="J17" s="8" t="s">
        <v>0</v>
      </c>
      <c r="K17" s="5">
        <f t="shared" si="1"/>
        <v>0</v>
      </c>
    </row>
    <row r="18" spans="1:11" ht="89.25">
      <c r="A18" s="6" t="s">
        <v>44</v>
      </c>
      <c r="B18" s="6" t="s">
        <v>45</v>
      </c>
      <c r="C18" s="4" t="s">
        <v>46</v>
      </c>
      <c r="D18" s="4" t="s">
        <v>47</v>
      </c>
      <c r="E18" s="5">
        <v>120</v>
      </c>
      <c r="F18" s="7">
        <v>0</v>
      </c>
      <c r="G18" s="5">
        <f t="shared" si="0"/>
        <v>0</v>
      </c>
      <c r="H18" s="9" t="s">
        <v>0</v>
      </c>
      <c r="I18" s="6" t="s">
        <v>48</v>
      </c>
      <c r="J18" s="8" t="s">
        <v>0</v>
      </c>
      <c r="K18" s="5">
        <f t="shared" si="1"/>
        <v>0</v>
      </c>
    </row>
    <row r="19" spans="1:11" ht="114.75">
      <c r="A19" s="6" t="s">
        <v>49</v>
      </c>
      <c r="B19" s="6" t="s">
        <v>50</v>
      </c>
      <c r="C19" s="4" t="s">
        <v>51</v>
      </c>
      <c r="D19" s="4" t="s">
        <v>52</v>
      </c>
      <c r="E19" s="5">
        <v>30</v>
      </c>
      <c r="F19" s="7">
        <v>0</v>
      </c>
      <c r="G19" s="5">
        <f t="shared" si="0"/>
        <v>0</v>
      </c>
      <c r="H19" s="9" t="s">
        <v>0</v>
      </c>
      <c r="I19" s="6" t="s">
        <v>53</v>
      </c>
      <c r="J19" s="8" t="s">
        <v>0</v>
      </c>
      <c r="K19" s="5">
        <f t="shared" si="1"/>
        <v>0</v>
      </c>
    </row>
    <row r="20" spans="1:11" ht="25.5">
      <c r="A20" s="6" t="s">
        <v>54</v>
      </c>
      <c r="B20" s="6" t="s">
        <v>55</v>
      </c>
      <c r="C20" s="4" t="s">
        <v>56</v>
      </c>
      <c r="D20" s="4" t="s">
        <v>23</v>
      </c>
      <c r="E20" s="5">
        <v>70</v>
      </c>
      <c r="F20" s="7">
        <v>0</v>
      </c>
      <c r="G20" s="5">
        <f t="shared" si="0"/>
        <v>0</v>
      </c>
      <c r="H20" s="9" t="s">
        <v>0</v>
      </c>
      <c r="I20" s="6" t="s">
        <v>57</v>
      </c>
      <c r="J20" s="8" t="s">
        <v>0</v>
      </c>
      <c r="K20" s="5">
        <f t="shared" si="1"/>
        <v>0</v>
      </c>
    </row>
    <row r="21" spans="1:11" ht="51">
      <c r="A21" s="6" t="s">
        <v>58</v>
      </c>
      <c r="B21" s="6" t="s">
        <v>59</v>
      </c>
      <c r="C21" s="4" t="s">
        <v>60</v>
      </c>
      <c r="D21" s="4" t="s">
        <v>23</v>
      </c>
      <c r="E21" s="5">
        <v>107</v>
      </c>
      <c r="F21" s="7">
        <v>0</v>
      </c>
      <c r="G21" s="5">
        <f t="shared" si="0"/>
        <v>0</v>
      </c>
      <c r="H21" s="9" t="s">
        <v>0</v>
      </c>
      <c r="I21" s="6" t="s">
        <v>61</v>
      </c>
      <c r="J21" s="8" t="s">
        <v>0</v>
      </c>
      <c r="K21" s="5">
        <f t="shared" si="1"/>
        <v>0</v>
      </c>
    </row>
    <row r="22" spans="1:11" ht="12.75">
      <c r="A22" s="6" t="s">
        <v>62</v>
      </c>
      <c r="B22" s="6" t="s">
        <v>63</v>
      </c>
      <c r="C22" s="4" t="s">
        <v>64</v>
      </c>
      <c r="D22" s="4" t="s">
        <v>23</v>
      </c>
      <c r="E22" s="5">
        <v>37</v>
      </c>
      <c r="F22" s="7">
        <v>0</v>
      </c>
      <c r="G22" s="5">
        <f t="shared" si="0"/>
        <v>0</v>
      </c>
      <c r="H22" s="9" t="s">
        <v>0</v>
      </c>
      <c r="I22" s="6" t="s">
        <v>65</v>
      </c>
      <c r="J22" s="8" t="s">
        <v>0</v>
      </c>
      <c r="K22" s="5">
        <f t="shared" si="1"/>
        <v>0</v>
      </c>
    </row>
    <row r="23" spans="1:11" ht="165.75">
      <c r="A23" s="6" t="s">
        <v>66</v>
      </c>
      <c r="B23" s="6" t="s">
        <v>67</v>
      </c>
      <c r="C23" s="4" t="s">
        <v>68</v>
      </c>
      <c r="D23" s="4" t="s">
        <v>52</v>
      </c>
      <c r="E23" s="5">
        <v>20</v>
      </c>
      <c r="F23" s="7">
        <v>0</v>
      </c>
      <c r="G23" s="5">
        <f t="shared" si="0"/>
        <v>0</v>
      </c>
      <c r="H23" s="9" t="s">
        <v>0</v>
      </c>
      <c r="I23" s="6" t="s">
        <v>69</v>
      </c>
      <c r="J23" s="8" t="s">
        <v>0</v>
      </c>
      <c r="K23" s="5">
        <f t="shared" si="1"/>
        <v>0</v>
      </c>
    </row>
    <row r="24" spans="1:11" ht="76.5">
      <c r="A24" s="6" t="s">
        <v>70</v>
      </c>
      <c r="B24" s="6" t="s">
        <v>71</v>
      </c>
      <c r="C24" s="4" t="s">
        <v>72</v>
      </c>
      <c r="D24" s="4" t="s">
        <v>23</v>
      </c>
      <c r="E24" s="5">
        <v>100</v>
      </c>
      <c r="F24" s="7">
        <v>0</v>
      </c>
      <c r="G24" s="5">
        <f t="shared" si="0"/>
        <v>0</v>
      </c>
      <c r="H24" s="9" t="s">
        <v>0</v>
      </c>
      <c r="I24" s="6" t="s">
        <v>73</v>
      </c>
      <c r="J24" s="8" t="s">
        <v>0</v>
      </c>
      <c r="K24" s="5">
        <f t="shared" si="1"/>
        <v>0</v>
      </c>
    </row>
    <row r="25" spans="1:11" ht="25.5">
      <c r="A25" s="6" t="s">
        <v>74</v>
      </c>
      <c r="B25" s="6" t="s">
        <v>75</v>
      </c>
      <c r="C25" s="4" t="s">
        <v>76</v>
      </c>
      <c r="D25" s="4" t="s">
        <v>77</v>
      </c>
      <c r="E25" s="5">
        <v>6</v>
      </c>
      <c r="F25" s="7">
        <v>0</v>
      </c>
      <c r="G25" s="5">
        <f t="shared" si="0"/>
        <v>0</v>
      </c>
      <c r="H25" s="9" t="s">
        <v>0</v>
      </c>
      <c r="I25" s="6" t="s">
        <v>78</v>
      </c>
      <c r="J25" s="8" t="s">
        <v>0</v>
      </c>
      <c r="K25" s="5">
        <f t="shared" si="1"/>
        <v>0</v>
      </c>
    </row>
    <row r="26" spans="1:11" ht="76.5">
      <c r="A26" s="6" t="s">
        <v>79</v>
      </c>
      <c r="B26" s="6" t="s">
        <v>80</v>
      </c>
      <c r="C26" s="4" t="s">
        <v>81</v>
      </c>
      <c r="D26" s="4" t="s">
        <v>23</v>
      </c>
      <c r="E26" s="5">
        <v>510</v>
      </c>
      <c r="F26" s="7">
        <v>0</v>
      </c>
      <c r="G26" s="5">
        <f t="shared" si="0"/>
        <v>0</v>
      </c>
      <c r="H26" s="9" t="s">
        <v>0</v>
      </c>
      <c r="I26" s="6" t="s">
        <v>82</v>
      </c>
      <c r="J26" s="8" t="s">
        <v>0</v>
      </c>
      <c r="K26" s="5">
        <f t="shared" si="1"/>
        <v>0</v>
      </c>
    </row>
    <row r="27" spans="1:11" ht="51">
      <c r="A27" s="6" t="s">
        <v>83</v>
      </c>
      <c r="B27" s="6" t="s">
        <v>84</v>
      </c>
      <c r="C27" s="4" t="s">
        <v>85</v>
      </c>
      <c r="D27" s="4" t="s">
        <v>86</v>
      </c>
      <c r="E27" s="5">
        <v>230</v>
      </c>
      <c r="F27" s="7">
        <v>0</v>
      </c>
      <c r="G27" s="5">
        <f t="shared" si="0"/>
        <v>0</v>
      </c>
      <c r="H27" s="9" t="s">
        <v>0</v>
      </c>
      <c r="I27" s="6" t="s">
        <v>87</v>
      </c>
      <c r="J27" s="8" t="s">
        <v>0</v>
      </c>
      <c r="K27" s="5">
        <f t="shared" si="1"/>
        <v>0</v>
      </c>
    </row>
    <row r="28" spans="1:11" ht="63.75">
      <c r="A28" s="6" t="s">
        <v>88</v>
      </c>
      <c r="B28" s="6" t="s">
        <v>89</v>
      </c>
      <c r="C28" s="4" t="s">
        <v>90</v>
      </c>
      <c r="D28" s="4" t="s">
        <v>86</v>
      </c>
      <c r="E28" s="5">
        <v>5</v>
      </c>
      <c r="F28" s="7">
        <v>0</v>
      </c>
      <c r="G28" s="5">
        <f t="shared" si="0"/>
        <v>0</v>
      </c>
      <c r="H28" s="9" t="s">
        <v>0</v>
      </c>
      <c r="I28" s="6" t="s">
        <v>91</v>
      </c>
      <c r="J28" s="8" t="s">
        <v>0</v>
      </c>
      <c r="K28" s="5">
        <f t="shared" si="1"/>
        <v>0</v>
      </c>
    </row>
    <row r="29" spans="1:11" ht="25.5">
      <c r="A29" s="6" t="s">
        <v>92</v>
      </c>
      <c r="B29" s="6" t="s">
        <v>93</v>
      </c>
      <c r="C29" s="4" t="s">
        <v>94</v>
      </c>
      <c r="D29" s="4" t="s">
        <v>95</v>
      </c>
      <c r="E29" s="5">
        <v>50</v>
      </c>
      <c r="F29" s="7">
        <v>0</v>
      </c>
      <c r="G29" s="5">
        <f t="shared" si="0"/>
        <v>0</v>
      </c>
      <c r="H29" s="9" t="s">
        <v>0</v>
      </c>
      <c r="I29" s="6" t="s">
        <v>96</v>
      </c>
      <c r="J29" s="8" t="s">
        <v>0</v>
      </c>
      <c r="K29" s="5">
        <f t="shared" si="1"/>
        <v>0</v>
      </c>
    </row>
    <row r="30" spans="1:11" ht="51">
      <c r="A30" s="6" t="s">
        <v>97</v>
      </c>
      <c r="B30" s="6" t="s">
        <v>98</v>
      </c>
      <c r="C30" s="4" t="s">
        <v>99</v>
      </c>
      <c r="D30" s="4" t="s">
        <v>47</v>
      </c>
      <c r="E30" s="5">
        <v>20</v>
      </c>
      <c r="F30" s="7">
        <v>0</v>
      </c>
      <c r="G30" s="5">
        <f t="shared" si="0"/>
        <v>0</v>
      </c>
      <c r="H30" s="9" t="s">
        <v>0</v>
      </c>
      <c r="I30" s="6" t="s">
        <v>100</v>
      </c>
      <c r="J30" s="8" t="s">
        <v>0</v>
      </c>
      <c r="K30" s="5">
        <f t="shared" si="1"/>
        <v>0</v>
      </c>
    </row>
    <row r="31" spans="1:11" ht="12.75">
      <c r="A31" s="6" t="s">
        <v>101</v>
      </c>
      <c r="B31" s="6" t="s">
        <v>102</v>
      </c>
      <c r="C31" s="4" t="s">
        <v>103</v>
      </c>
      <c r="D31" s="4" t="s">
        <v>23</v>
      </c>
      <c r="E31" s="5">
        <v>30</v>
      </c>
      <c r="F31" s="7">
        <v>0</v>
      </c>
      <c r="G31" s="5">
        <f t="shared" si="0"/>
        <v>0</v>
      </c>
      <c r="H31" s="9" t="s">
        <v>0</v>
      </c>
      <c r="I31" s="6" t="s">
        <v>104</v>
      </c>
      <c r="J31" s="8" t="s">
        <v>0</v>
      </c>
      <c r="K31" s="5">
        <f t="shared" si="1"/>
        <v>0</v>
      </c>
    </row>
    <row r="32" spans="1:11" ht="12.75">
      <c r="A32" s="6" t="s">
        <v>105</v>
      </c>
      <c r="B32" s="6" t="s">
        <v>106</v>
      </c>
      <c r="C32" s="4" t="s">
        <v>107</v>
      </c>
      <c r="D32" s="4" t="s">
        <v>23</v>
      </c>
      <c r="E32" s="5">
        <v>4</v>
      </c>
      <c r="F32" s="7">
        <v>0</v>
      </c>
      <c r="G32" s="5">
        <f t="shared" si="0"/>
        <v>0</v>
      </c>
      <c r="H32" s="9" t="s">
        <v>0</v>
      </c>
      <c r="I32" s="6" t="s">
        <v>108</v>
      </c>
      <c r="J32" s="8" t="s">
        <v>0</v>
      </c>
      <c r="K32" s="5">
        <f t="shared" si="1"/>
        <v>0</v>
      </c>
    </row>
    <row r="33" spans="1:11" ht="76.5">
      <c r="A33" s="6" t="s">
        <v>109</v>
      </c>
      <c r="B33" s="6" t="s">
        <v>110</v>
      </c>
      <c r="C33" s="4" t="s">
        <v>111</v>
      </c>
      <c r="D33" s="4" t="s">
        <v>23</v>
      </c>
      <c r="E33" s="5">
        <v>350</v>
      </c>
      <c r="F33" s="7">
        <v>0</v>
      </c>
      <c r="G33" s="5">
        <f t="shared" si="0"/>
        <v>0</v>
      </c>
      <c r="H33" s="9" t="s">
        <v>0</v>
      </c>
      <c r="I33" s="6" t="s">
        <v>112</v>
      </c>
      <c r="J33" s="8" t="s">
        <v>0</v>
      </c>
      <c r="K33" s="5">
        <f t="shared" si="1"/>
        <v>0</v>
      </c>
    </row>
    <row r="34" spans="1:11" ht="140.25">
      <c r="A34" s="6" t="s">
        <v>113</v>
      </c>
      <c r="B34" s="6" t="s">
        <v>114</v>
      </c>
      <c r="C34" s="4" t="s">
        <v>115</v>
      </c>
      <c r="D34" s="4" t="s">
        <v>52</v>
      </c>
      <c r="E34" s="5">
        <v>2.3</v>
      </c>
      <c r="F34" s="7">
        <v>0</v>
      </c>
      <c r="G34" s="5">
        <f t="shared" si="0"/>
        <v>0</v>
      </c>
      <c r="H34" s="9" t="s">
        <v>0</v>
      </c>
      <c r="I34" s="6" t="s">
        <v>116</v>
      </c>
      <c r="J34" s="8" t="s">
        <v>0</v>
      </c>
      <c r="K34" s="5">
        <f t="shared" si="1"/>
        <v>0</v>
      </c>
    </row>
    <row r="35" spans="1:11" ht="38.25">
      <c r="A35" s="6" t="s">
        <v>117</v>
      </c>
      <c r="B35" s="6" t="s">
        <v>118</v>
      </c>
      <c r="C35" s="4" t="s">
        <v>119</v>
      </c>
      <c r="D35" s="4" t="s">
        <v>23</v>
      </c>
      <c r="E35" s="5">
        <v>84</v>
      </c>
      <c r="F35" s="7">
        <v>0</v>
      </c>
      <c r="G35" s="5">
        <f t="shared" si="0"/>
        <v>0</v>
      </c>
      <c r="H35" s="9" t="s">
        <v>0</v>
      </c>
      <c r="I35" s="6" t="s">
        <v>120</v>
      </c>
      <c r="J35" s="8" t="s">
        <v>0</v>
      </c>
      <c r="K35" s="5">
        <f t="shared" si="1"/>
        <v>0</v>
      </c>
    </row>
    <row r="36" spans="1:11" ht="51">
      <c r="A36" s="6" t="s">
        <v>121</v>
      </c>
      <c r="B36" s="6" t="s">
        <v>122</v>
      </c>
      <c r="C36" s="4" t="s">
        <v>123</v>
      </c>
      <c r="D36" s="4" t="s">
        <v>23</v>
      </c>
      <c r="E36" s="5">
        <v>10</v>
      </c>
      <c r="F36" s="7">
        <v>0</v>
      </c>
      <c r="G36" s="5">
        <f t="shared" si="0"/>
        <v>0</v>
      </c>
      <c r="H36" s="9" t="s">
        <v>0</v>
      </c>
      <c r="I36" s="6" t="s">
        <v>124</v>
      </c>
      <c r="J36" s="8" t="s">
        <v>0</v>
      </c>
      <c r="K36" s="5">
        <f t="shared" si="1"/>
        <v>0</v>
      </c>
    </row>
    <row r="37" spans="1:11" ht="51">
      <c r="A37" s="6" t="s">
        <v>125</v>
      </c>
      <c r="B37" s="6" t="s">
        <v>126</v>
      </c>
      <c r="C37" s="4" t="s">
        <v>127</v>
      </c>
      <c r="D37" s="4" t="s">
        <v>23</v>
      </c>
      <c r="E37" s="5">
        <v>40</v>
      </c>
      <c r="F37" s="7">
        <v>0</v>
      </c>
      <c r="G37" s="5">
        <f t="shared" si="0"/>
        <v>0</v>
      </c>
      <c r="H37" s="9" t="s">
        <v>0</v>
      </c>
      <c r="I37" s="6" t="s">
        <v>128</v>
      </c>
      <c r="J37" s="8" t="s">
        <v>0</v>
      </c>
      <c r="K37" s="5">
        <f t="shared" si="1"/>
        <v>0</v>
      </c>
    </row>
    <row r="38" spans="1:11" ht="89.25">
      <c r="A38" s="6" t="s">
        <v>129</v>
      </c>
      <c r="B38" s="6" t="s">
        <v>130</v>
      </c>
      <c r="C38" s="4" t="s">
        <v>131</v>
      </c>
      <c r="D38" s="4" t="s">
        <v>86</v>
      </c>
      <c r="E38" s="5">
        <v>760</v>
      </c>
      <c r="F38" s="7">
        <v>0</v>
      </c>
      <c r="G38" s="5">
        <f t="shared" si="0"/>
        <v>0</v>
      </c>
      <c r="H38" s="9" t="s">
        <v>0</v>
      </c>
      <c r="I38" s="6" t="s">
        <v>132</v>
      </c>
      <c r="J38" s="8" t="s">
        <v>0</v>
      </c>
      <c r="K38" s="5">
        <f t="shared" si="1"/>
        <v>0</v>
      </c>
    </row>
    <row r="39" spans="1:11" ht="51">
      <c r="A39" s="6" t="s">
        <v>133</v>
      </c>
      <c r="B39" s="6" t="s">
        <v>134</v>
      </c>
      <c r="C39" s="4" t="s">
        <v>135</v>
      </c>
      <c r="D39" s="4" t="s">
        <v>52</v>
      </c>
      <c r="E39" s="5">
        <v>6</v>
      </c>
      <c r="F39" s="7">
        <v>0</v>
      </c>
      <c r="G39" s="5">
        <f t="shared" si="0"/>
        <v>0</v>
      </c>
      <c r="H39" s="9" t="s">
        <v>0</v>
      </c>
      <c r="I39" s="6" t="s">
        <v>136</v>
      </c>
      <c r="J39" s="8" t="s">
        <v>0</v>
      </c>
      <c r="K39" s="5">
        <f t="shared" si="1"/>
        <v>0</v>
      </c>
    </row>
    <row r="40" spans="1:11" ht="89.25">
      <c r="A40" s="6" t="s">
        <v>137</v>
      </c>
      <c r="B40" s="6" t="s">
        <v>138</v>
      </c>
      <c r="C40" s="4" t="s">
        <v>139</v>
      </c>
      <c r="D40" s="4" t="s">
        <v>52</v>
      </c>
      <c r="E40" s="5">
        <v>6</v>
      </c>
      <c r="F40" s="7">
        <v>0</v>
      </c>
      <c r="G40" s="5">
        <f t="shared" si="0"/>
        <v>0</v>
      </c>
      <c r="H40" s="9" t="s">
        <v>0</v>
      </c>
      <c r="I40" s="6" t="s">
        <v>140</v>
      </c>
      <c r="J40" s="8" t="s">
        <v>0</v>
      </c>
      <c r="K40" s="5">
        <f t="shared" si="1"/>
        <v>0</v>
      </c>
    </row>
    <row r="41" spans="1:11" ht="25.5">
      <c r="A41" s="6" t="s">
        <v>141</v>
      </c>
      <c r="B41" s="6" t="s">
        <v>142</v>
      </c>
      <c r="C41" s="4" t="s">
        <v>143</v>
      </c>
      <c r="D41" s="4" t="s">
        <v>52</v>
      </c>
      <c r="E41" s="5">
        <v>6</v>
      </c>
      <c r="F41" s="7">
        <v>0</v>
      </c>
      <c r="G41" s="5">
        <f t="shared" si="0"/>
        <v>0</v>
      </c>
      <c r="H41" s="9" t="s">
        <v>0</v>
      </c>
      <c r="I41" s="6" t="s">
        <v>144</v>
      </c>
      <c r="J41" s="8" t="s">
        <v>0</v>
      </c>
      <c r="K41" s="5">
        <f t="shared" si="1"/>
        <v>0</v>
      </c>
    </row>
    <row r="42" spans="1:11" ht="63.75">
      <c r="A42" s="6" t="s">
        <v>145</v>
      </c>
      <c r="B42" s="6" t="s">
        <v>146</v>
      </c>
      <c r="C42" s="4" t="s">
        <v>147</v>
      </c>
      <c r="D42" s="4" t="s">
        <v>23</v>
      </c>
      <c r="E42" s="5">
        <v>746</v>
      </c>
      <c r="F42" s="7">
        <v>0</v>
      </c>
      <c r="G42" s="5">
        <f t="shared" si="0"/>
        <v>0</v>
      </c>
      <c r="H42" s="9" t="s">
        <v>0</v>
      </c>
      <c r="I42" s="6" t="s">
        <v>148</v>
      </c>
      <c r="J42" s="8" t="s">
        <v>0</v>
      </c>
      <c r="K42" s="5">
        <f t="shared" si="1"/>
        <v>0</v>
      </c>
    </row>
    <row r="43" spans="1:11" ht="63.75">
      <c r="A43" s="6" t="s">
        <v>149</v>
      </c>
      <c r="B43" s="6" t="s">
        <v>150</v>
      </c>
      <c r="C43" s="4" t="s">
        <v>151</v>
      </c>
      <c r="D43" s="4" t="s">
        <v>152</v>
      </c>
      <c r="E43" s="5">
        <v>30</v>
      </c>
      <c r="F43" s="7">
        <v>0</v>
      </c>
      <c r="G43" s="5">
        <f t="shared" si="0"/>
        <v>0</v>
      </c>
      <c r="H43" s="9" t="s">
        <v>0</v>
      </c>
      <c r="I43" s="6" t="s">
        <v>153</v>
      </c>
      <c r="J43" s="8" t="s">
        <v>0</v>
      </c>
      <c r="K43" s="5">
        <f t="shared" si="1"/>
        <v>0</v>
      </c>
    </row>
    <row r="44" spans="1:11" ht="63.75">
      <c r="A44" s="6" t="s">
        <v>154</v>
      </c>
      <c r="B44" s="6" t="s">
        <v>155</v>
      </c>
      <c r="C44" s="4" t="s">
        <v>156</v>
      </c>
      <c r="D44" s="4" t="s">
        <v>86</v>
      </c>
      <c r="E44" s="5">
        <v>50</v>
      </c>
      <c r="F44" s="7">
        <v>0</v>
      </c>
      <c r="G44" s="5">
        <f t="shared" si="0"/>
        <v>0</v>
      </c>
      <c r="H44" s="9" t="s">
        <v>0</v>
      </c>
      <c r="I44" s="6" t="s">
        <v>157</v>
      </c>
      <c r="J44" s="8" t="s">
        <v>0</v>
      </c>
      <c r="K44" s="5">
        <f t="shared" si="1"/>
        <v>0</v>
      </c>
    </row>
    <row r="45" spans="1:11" ht="76.5">
      <c r="A45" s="6" t="s">
        <v>158</v>
      </c>
      <c r="B45" s="6" t="s">
        <v>159</v>
      </c>
      <c r="C45" s="4" t="s">
        <v>160</v>
      </c>
      <c r="D45" s="4" t="s">
        <v>161</v>
      </c>
      <c r="E45" s="5">
        <v>8</v>
      </c>
      <c r="F45" s="7">
        <v>0</v>
      </c>
      <c r="G45" s="5">
        <f t="shared" si="0"/>
        <v>0</v>
      </c>
      <c r="H45" s="9" t="s">
        <v>0</v>
      </c>
      <c r="I45" s="6" t="s">
        <v>162</v>
      </c>
      <c r="J45" s="8" t="s">
        <v>0</v>
      </c>
      <c r="K45" s="5">
        <f t="shared" si="1"/>
        <v>0</v>
      </c>
    </row>
    <row r="46" spans="1:11" ht="38.25">
      <c r="A46" s="6" t="s">
        <v>163</v>
      </c>
      <c r="B46" s="6" t="s">
        <v>164</v>
      </c>
      <c r="C46" s="4" t="s">
        <v>165</v>
      </c>
      <c r="D46" s="4" t="s">
        <v>161</v>
      </c>
      <c r="E46" s="5">
        <v>8</v>
      </c>
      <c r="F46" s="7">
        <v>0</v>
      </c>
      <c r="G46" s="5">
        <f t="shared" si="0"/>
        <v>0</v>
      </c>
      <c r="H46" s="9" t="s">
        <v>0</v>
      </c>
      <c r="I46" s="6" t="s">
        <v>166</v>
      </c>
      <c r="J46" s="8" t="s">
        <v>0</v>
      </c>
      <c r="K46" s="5">
        <f t="shared" si="1"/>
        <v>0</v>
      </c>
    </row>
    <row r="47" spans="1:11" ht="51">
      <c r="A47" s="6" t="s">
        <v>167</v>
      </c>
      <c r="B47" s="6" t="s">
        <v>168</v>
      </c>
      <c r="C47" s="4" t="s">
        <v>169</v>
      </c>
      <c r="D47" s="4" t="s">
        <v>23</v>
      </c>
      <c r="E47" s="5">
        <v>130</v>
      </c>
      <c r="F47" s="7">
        <v>0</v>
      </c>
      <c r="G47" s="5">
        <f aca="true" t="shared" si="2" ref="G47:G78">ROUND(SUM(E47*F47),2)</f>
        <v>0</v>
      </c>
      <c r="H47" s="9" t="s">
        <v>0</v>
      </c>
      <c r="I47" s="6" t="s">
        <v>170</v>
      </c>
      <c r="J47" s="8" t="s">
        <v>0</v>
      </c>
      <c r="K47" s="5">
        <f aca="true" t="shared" si="3" ref="K47:K78">SUM(G47:G47)</f>
        <v>0</v>
      </c>
    </row>
    <row r="48" spans="1:11" ht="63.75">
      <c r="A48" s="6" t="s">
        <v>171</v>
      </c>
      <c r="B48" s="6" t="s">
        <v>172</v>
      </c>
      <c r="C48" s="4" t="s">
        <v>173</v>
      </c>
      <c r="D48" s="4" t="s">
        <v>174</v>
      </c>
      <c r="E48" s="5">
        <v>436</v>
      </c>
      <c r="F48" s="7">
        <v>0</v>
      </c>
      <c r="G48" s="5">
        <f t="shared" si="2"/>
        <v>0</v>
      </c>
      <c r="H48" s="9" t="s">
        <v>0</v>
      </c>
      <c r="I48" s="6" t="s">
        <v>175</v>
      </c>
      <c r="J48" s="8" t="s">
        <v>0</v>
      </c>
      <c r="K48" s="5">
        <f t="shared" si="3"/>
        <v>0</v>
      </c>
    </row>
    <row r="49" spans="1:11" ht="76.5">
      <c r="A49" s="6" t="s">
        <v>176</v>
      </c>
      <c r="B49" s="6" t="s">
        <v>177</v>
      </c>
      <c r="C49" s="4" t="s">
        <v>178</v>
      </c>
      <c r="D49" s="4" t="s">
        <v>95</v>
      </c>
      <c r="E49" s="5">
        <v>10</v>
      </c>
      <c r="F49" s="7">
        <v>0</v>
      </c>
      <c r="G49" s="5">
        <f t="shared" si="2"/>
        <v>0</v>
      </c>
      <c r="H49" s="9" t="s">
        <v>0</v>
      </c>
      <c r="I49" s="6" t="s">
        <v>179</v>
      </c>
      <c r="J49" s="8" t="s">
        <v>0</v>
      </c>
      <c r="K49" s="5">
        <f t="shared" si="3"/>
        <v>0</v>
      </c>
    </row>
    <row r="50" spans="1:11" ht="12.75">
      <c r="A50" s="6" t="s">
        <v>180</v>
      </c>
      <c r="B50" s="6" t="s">
        <v>181</v>
      </c>
      <c r="C50" s="4" t="s">
        <v>182</v>
      </c>
      <c r="D50" s="4" t="s">
        <v>23</v>
      </c>
      <c r="E50" s="5">
        <v>40</v>
      </c>
      <c r="F50" s="7">
        <v>0</v>
      </c>
      <c r="G50" s="5">
        <f t="shared" si="2"/>
        <v>0</v>
      </c>
      <c r="H50" s="9" t="s">
        <v>0</v>
      </c>
      <c r="I50" s="6" t="s">
        <v>183</v>
      </c>
      <c r="J50" s="8" t="s">
        <v>0</v>
      </c>
      <c r="K50" s="5">
        <f t="shared" si="3"/>
        <v>0</v>
      </c>
    </row>
    <row r="51" spans="1:11" ht="12.75">
      <c r="A51" s="6" t="s">
        <v>184</v>
      </c>
      <c r="B51" s="6" t="s">
        <v>185</v>
      </c>
      <c r="C51" s="4" t="s">
        <v>186</v>
      </c>
      <c r="D51" s="4" t="s">
        <v>23</v>
      </c>
      <c r="E51" s="5">
        <v>50</v>
      </c>
      <c r="F51" s="7">
        <v>0</v>
      </c>
      <c r="G51" s="5">
        <f t="shared" si="2"/>
        <v>0</v>
      </c>
      <c r="H51" s="9" t="s">
        <v>0</v>
      </c>
      <c r="I51" s="6" t="s">
        <v>187</v>
      </c>
      <c r="J51" s="8" t="s">
        <v>0</v>
      </c>
      <c r="K51" s="5">
        <f t="shared" si="3"/>
        <v>0</v>
      </c>
    </row>
    <row r="52" spans="1:11" ht="12.75">
      <c r="A52" s="6" t="s">
        <v>188</v>
      </c>
      <c r="B52" s="6" t="s">
        <v>189</v>
      </c>
      <c r="C52" s="4" t="s">
        <v>190</v>
      </c>
      <c r="D52" s="4" t="s">
        <v>191</v>
      </c>
      <c r="E52" s="5">
        <v>150</v>
      </c>
      <c r="F52" s="7">
        <v>0</v>
      </c>
      <c r="G52" s="5">
        <f t="shared" si="2"/>
        <v>0</v>
      </c>
      <c r="H52" s="9" t="s">
        <v>0</v>
      </c>
      <c r="I52" s="6" t="s">
        <v>192</v>
      </c>
      <c r="J52" s="8" t="s">
        <v>0</v>
      </c>
      <c r="K52" s="5">
        <f t="shared" si="3"/>
        <v>0</v>
      </c>
    </row>
    <row r="53" spans="1:11" ht="25.5">
      <c r="A53" s="6" t="s">
        <v>193</v>
      </c>
      <c r="B53" s="6" t="s">
        <v>194</v>
      </c>
      <c r="C53" s="4" t="s">
        <v>195</v>
      </c>
      <c r="D53" s="4" t="s">
        <v>161</v>
      </c>
      <c r="E53" s="5">
        <v>60</v>
      </c>
      <c r="F53" s="7">
        <v>0</v>
      </c>
      <c r="G53" s="5">
        <f t="shared" si="2"/>
        <v>0</v>
      </c>
      <c r="H53" s="9" t="s">
        <v>0</v>
      </c>
      <c r="I53" s="6" t="s">
        <v>196</v>
      </c>
      <c r="J53" s="8" t="s">
        <v>0</v>
      </c>
      <c r="K53" s="5">
        <f t="shared" si="3"/>
        <v>0</v>
      </c>
    </row>
    <row r="54" spans="1:11" ht="102">
      <c r="A54" s="6" t="s">
        <v>197</v>
      </c>
      <c r="B54" s="6" t="s">
        <v>198</v>
      </c>
      <c r="C54" s="4" t="s">
        <v>199</v>
      </c>
      <c r="D54" s="4" t="s">
        <v>23</v>
      </c>
      <c r="E54" s="5">
        <v>810</v>
      </c>
      <c r="F54" s="7">
        <v>0</v>
      </c>
      <c r="G54" s="5">
        <f t="shared" si="2"/>
        <v>0</v>
      </c>
      <c r="H54" s="9" t="s">
        <v>0</v>
      </c>
      <c r="I54" s="6" t="s">
        <v>200</v>
      </c>
      <c r="J54" s="8" t="s">
        <v>0</v>
      </c>
      <c r="K54" s="5">
        <f t="shared" si="3"/>
        <v>0</v>
      </c>
    </row>
    <row r="55" spans="1:11" ht="38.25">
      <c r="A55" s="6" t="s">
        <v>201</v>
      </c>
      <c r="B55" s="6" t="s">
        <v>202</v>
      </c>
      <c r="C55" s="4" t="s">
        <v>203</v>
      </c>
      <c r="D55" s="4" t="s">
        <v>47</v>
      </c>
      <c r="E55" s="5">
        <v>32</v>
      </c>
      <c r="F55" s="7">
        <v>0</v>
      </c>
      <c r="G55" s="5">
        <f t="shared" si="2"/>
        <v>0</v>
      </c>
      <c r="H55" s="9" t="s">
        <v>0</v>
      </c>
      <c r="I55" s="6" t="s">
        <v>204</v>
      </c>
      <c r="J55" s="8" t="s">
        <v>0</v>
      </c>
      <c r="K55" s="5">
        <f t="shared" si="3"/>
        <v>0</v>
      </c>
    </row>
    <row r="56" spans="1:11" ht="51">
      <c r="A56" s="6" t="s">
        <v>205</v>
      </c>
      <c r="B56" s="6" t="s">
        <v>206</v>
      </c>
      <c r="C56" s="4" t="s">
        <v>207</v>
      </c>
      <c r="D56" s="4" t="s">
        <v>47</v>
      </c>
      <c r="E56" s="5">
        <v>25</v>
      </c>
      <c r="F56" s="7">
        <v>0</v>
      </c>
      <c r="G56" s="5">
        <f t="shared" si="2"/>
        <v>0</v>
      </c>
      <c r="H56" s="9" t="s">
        <v>0</v>
      </c>
      <c r="I56" s="6" t="s">
        <v>208</v>
      </c>
      <c r="J56" s="8" t="s">
        <v>0</v>
      </c>
      <c r="K56" s="5">
        <f t="shared" si="3"/>
        <v>0</v>
      </c>
    </row>
    <row r="57" spans="1:11" ht="38.25">
      <c r="A57" s="6" t="s">
        <v>209</v>
      </c>
      <c r="B57" s="6" t="s">
        <v>210</v>
      </c>
      <c r="C57" s="4" t="s">
        <v>211</v>
      </c>
      <c r="D57" s="4" t="s">
        <v>52</v>
      </c>
      <c r="E57" s="5">
        <v>20</v>
      </c>
      <c r="F57" s="7">
        <v>0</v>
      </c>
      <c r="G57" s="5">
        <f t="shared" si="2"/>
        <v>0</v>
      </c>
      <c r="H57" s="9" t="s">
        <v>0</v>
      </c>
      <c r="I57" s="6" t="s">
        <v>212</v>
      </c>
      <c r="J57" s="8" t="s">
        <v>0</v>
      </c>
      <c r="K57" s="5">
        <f t="shared" si="3"/>
        <v>0</v>
      </c>
    </row>
    <row r="58" spans="1:11" ht="25.5">
      <c r="A58" s="6" t="s">
        <v>213</v>
      </c>
      <c r="B58" s="6" t="s">
        <v>214</v>
      </c>
      <c r="C58" s="4" t="s">
        <v>215</v>
      </c>
      <c r="D58" s="4" t="s">
        <v>23</v>
      </c>
      <c r="E58" s="5">
        <v>40</v>
      </c>
      <c r="F58" s="7">
        <v>0</v>
      </c>
      <c r="G58" s="5">
        <f t="shared" si="2"/>
        <v>0</v>
      </c>
      <c r="H58" s="9" t="s">
        <v>0</v>
      </c>
      <c r="I58" s="6" t="s">
        <v>216</v>
      </c>
      <c r="J58" s="8" t="s">
        <v>0</v>
      </c>
      <c r="K58" s="5">
        <f t="shared" si="3"/>
        <v>0</v>
      </c>
    </row>
    <row r="59" spans="1:11" ht="12.75">
      <c r="A59" s="6" t="s">
        <v>217</v>
      </c>
      <c r="B59" s="6" t="s">
        <v>218</v>
      </c>
      <c r="C59" s="4" t="s">
        <v>219</v>
      </c>
      <c r="D59" s="4" t="s">
        <v>191</v>
      </c>
      <c r="E59" s="5">
        <v>30</v>
      </c>
      <c r="F59" s="7">
        <v>0</v>
      </c>
      <c r="G59" s="5">
        <f t="shared" si="2"/>
        <v>0</v>
      </c>
      <c r="H59" s="9" t="s">
        <v>0</v>
      </c>
      <c r="I59" s="6" t="s">
        <v>220</v>
      </c>
      <c r="J59" s="8" t="s">
        <v>0</v>
      </c>
      <c r="K59" s="5">
        <f t="shared" si="3"/>
        <v>0</v>
      </c>
    </row>
    <row r="60" spans="1:11" ht="38.25">
      <c r="A60" s="6" t="s">
        <v>221</v>
      </c>
      <c r="B60" s="6" t="s">
        <v>222</v>
      </c>
      <c r="C60" s="4" t="s">
        <v>223</v>
      </c>
      <c r="D60" s="4" t="s">
        <v>95</v>
      </c>
      <c r="E60" s="5">
        <v>150</v>
      </c>
      <c r="F60" s="7">
        <v>0</v>
      </c>
      <c r="G60" s="5">
        <f t="shared" si="2"/>
        <v>0</v>
      </c>
      <c r="H60" s="9" t="s">
        <v>0</v>
      </c>
      <c r="I60" s="6" t="s">
        <v>224</v>
      </c>
      <c r="J60" s="8" t="s">
        <v>0</v>
      </c>
      <c r="K60" s="5">
        <f t="shared" si="3"/>
        <v>0</v>
      </c>
    </row>
    <row r="61" spans="1:11" ht="63.75">
      <c r="A61" s="6" t="s">
        <v>225</v>
      </c>
      <c r="B61" s="6" t="s">
        <v>226</v>
      </c>
      <c r="C61" s="4" t="s">
        <v>227</v>
      </c>
      <c r="D61" s="4" t="s">
        <v>95</v>
      </c>
      <c r="E61" s="5">
        <v>200</v>
      </c>
      <c r="F61" s="7">
        <v>0</v>
      </c>
      <c r="G61" s="5">
        <f t="shared" si="2"/>
        <v>0</v>
      </c>
      <c r="H61" s="9" t="s">
        <v>0</v>
      </c>
      <c r="I61" s="6" t="s">
        <v>228</v>
      </c>
      <c r="J61" s="8" t="s">
        <v>0</v>
      </c>
      <c r="K61" s="5">
        <f t="shared" si="3"/>
        <v>0</v>
      </c>
    </row>
    <row r="62" spans="1:11" ht="63.75">
      <c r="A62" s="6" t="s">
        <v>229</v>
      </c>
      <c r="B62" s="6" t="s">
        <v>230</v>
      </c>
      <c r="C62" s="4" t="s">
        <v>231</v>
      </c>
      <c r="D62" s="4" t="s">
        <v>95</v>
      </c>
      <c r="E62" s="5">
        <v>380</v>
      </c>
      <c r="F62" s="7">
        <v>0</v>
      </c>
      <c r="G62" s="5">
        <f t="shared" si="2"/>
        <v>0</v>
      </c>
      <c r="H62" s="9" t="s">
        <v>0</v>
      </c>
      <c r="I62" s="6" t="s">
        <v>232</v>
      </c>
      <c r="J62" s="8" t="s">
        <v>0</v>
      </c>
      <c r="K62" s="5">
        <f t="shared" si="3"/>
        <v>0</v>
      </c>
    </row>
    <row r="63" spans="1:11" ht="63.75">
      <c r="A63" s="6" t="s">
        <v>233</v>
      </c>
      <c r="B63" s="6" t="s">
        <v>234</v>
      </c>
      <c r="C63" s="4" t="s">
        <v>235</v>
      </c>
      <c r="D63" s="4" t="s">
        <v>95</v>
      </c>
      <c r="E63" s="5">
        <v>100</v>
      </c>
      <c r="F63" s="7">
        <v>0</v>
      </c>
      <c r="G63" s="5">
        <f t="shared" si="2"/>
        <v>0</v>
      </c>
      <c r="H63" s="9" t="s">
        <v>0</v>
      </c>
      <c r="I63" s="6" t="s">
        <v>236</v>
      </c>
      <c r="J63" s="8" t="s">
        <v>0</v>
      </c>
      <c r="K63" s="5">
        <f t="shared" si="3"/>
        <v>0</v>
      </c>
    </row>
    <row r="64" spans="1:11" ht="25.5">
      <c r="A64" s="6" t="s">
        <v>237</v>
      </c>
      <c r="B64" s="6" t="s">
        <v>238</v>
      </c>
      <c r="C64" s="4" t="s">
        <v>239</v>
      </c>
      <c r="D64" s="4" t="s">
        <v>52</v>
      </c>
      <c r="E64" s="5">
        <v>3</v>
      </c>
      <c r="F64" s="7">
        <v>0</v>
      </c>
      <c r="G64" s="5">
        <f t="shared" si="2"/>
        <v>0</v>
      </c>
      <c r="H64" s="9" t="s">
        <v>0</v>
      </c>
      <c r="I64" s="6" t="s">
        <v>240</v>
      </c>
      <c r="J64" s="8" t="s">
        <v>0</v>
      </c>
      <c r="K64" s="5">
        <f t="shared" si="3"/>
        <v>0</v>
      </c>
    </row>
    <row r="65" spans="1:11" ht="89.25">
      <c r="A65" s="6" t="s">
        <v>241</v>
      </c>
      <c r="B65" s="6" t="s">
        <v>242</v>
      </c>
      <c r="C65" s="4" t="s">
        <v>243</v>
      </c>
      <c r="D65" s="4" t="s">
        <v>244</v>
      </c>
      <c r="E65" s="5">
        <v>300</v>
      </c>
      <c r="F65" s="7">
        <v>0</v>
      </c>
      <c r="G65" s="5">
        <f t="shared" si="2"/>
        <v>0</v>
      </c>
      <c r="H65" s="9" t="s">
        <v>0</v>
      </c>
      <c r="I65" s="6" t="s">
        <v>245</v>
      </c>
      <c r="J65" s="8" t="s">
        <v>0</v>
      </c>
      <c r="K65" s="5">
        <f t="shared" si="3"/>
        <v>0</v>
      </c>
    </row>
    <row r="66" spans="1:11" ht="12.75">
      <c r="A66" s="6" t="s">
        <v>246</v>
      </c>
      <c r="B66" s="6" t="s">
        <v>247</v>
      </c>
      <c r="C66" s="4" t="s">
        <v>248</v>
      </c>
      <c r="D66" s="4" t="s">
        <v>23</v>
      </c>
      <c r="E66" s="5">
        <v>1</v>
      </c>
      <c r="F66" s="7">
        <v>0</v>
      </c>
      <c r="G66" s="5">
        <f t="shared" si="2"/>
        <v>0</v>
      </c>
      <c r="H66" s="9" t="s">
        <v>0</v>
      </c>
      <c r="I66" s="6" t="s">
        <v>249</v>
      </c>
      <c r="J66" s="8" t="s">
        <v>0</v>
      </c>
      <c r="K66" s="5">
        <f t="shared" si="3"/>
        <v>0</v>
      </c>
    </row>
    <row r="67" spans="1:11" ht="25.5">
      <c r="A67" s="6" t="s">
        <v>250</v>
      </c>
      <c r="B67" s="6" t="s">
        <v>251</v>
      </c>
      <c r="C67" s="4" t="s">
        <v>252</v>
      </c>
      <c r="D67" s="4" t="s">
        <v>23</v>
      </c>
      <c r="E67" s="5">
        <v>75</v>
      </c>
      <c r="F67" s="7">
        <v>0</v>
      </c>
      <c r="G67" s="5">
        <f t="shared" si="2"/>
        <v>0</v>
      </c>
      <c r="H67" s="9" t="s">
        <v>0</v>
      </c>
      <c r="I67" s="6" t="s">
        <v>253</v>
      </c>
      <c r="J67" s="8" t="s">
        <v>0</v>
      </c>
      <c r="K67" s="5">
        <f t="shared" si="3"/>
        <v>0</v>
      </c>
    </row>
    <row r="68" spans="1:11" ht="51">
      <c r="A68" s="6" t="s">
        <v>254</v>
      </c>
      <c r="B68" s="6" t="s">
        <v>255</v>
      </c>
      <c r="C68" s="4" t="s">
        <v>256</v>
      </c>
      <c r="D68" s="4" t="s">
        <v>23</v>
      </c>
      <c r="E68" s="5">
        <v>849</v>
      </c>
      <c r="F68" s="7">
        <v>0</v>
      </c>
      <c r="G68" s="5">
        <f t="shared" si="2"/>
        <v>0</v>
      </c>
      <c r="H68" s="9" t="s">
        <v>0</v>
      </c>
      <c r="I68" s="6" t="s">
        <v>257</v>
      </c>
      <c r="J68" s="8" t="s">
        <v>0</v>
      </c>
      <c r="K68" s="5">
        <f t="shared" si="3"/>
        <v>0</v>
      </c>
    </row>
    <row r="69" spans="1:11" ht="25.5">
      <c r="A69" s="6" t="s">
        <v>258</v>
      </c>
      <c r="B69" s="6" t="s">
        <v>259</v>
      </c>
      <c r="C69" s="4" t="s">
        <v>260</v>
      </c>
      <c r="D69" s="4" t="s">
        <v>161</v>
      </c>
      <c r="E69" s="5">
        <v>405</v>
      </c>
      <c r="F69" s="7">
        <v>0</v>
      </c>
      <c r="G69" s="5">
        <f t="shared" si="2"/>
        <v>0</v>
      </c>
      <c r="H69" s="9" t="s">
        <v>0</v>
      </c>
      <c r="I69" s="6" t="s">
        <v>261</v>
      </c>
      <c r="J69" s="8" t="s">
        <v>0</v>
      </c>
      <c r="K69" s="5">
        <f t="shared" si="3"/>
        <v>0</v>
      </c>
    </row>
    <row r="70" spans="1:11" ht="89.25">
      <c r="A70" s="6" t="s">
        <v>262</v>
      </c>
      <c r="B70" s="6" t="s">
        <v>263</v>
      </c>
      <c r="C70" s="4" t="s">
        <v>264</v>
      </c>
      <c r="D70" s="4" t="s">
        <v>52</v>
      </c>
      <c r="E70" s="5">
        <v>10</v>
      </c>
      <c r="F70" s="7">
        <v>0</v>
      </c>
      <c r="G70" s="5">
        <f t="shared" si="2"/>
        <v>0</v>
      </c>
      <c r="H70" s="9" t="s">
        <v>0</v>
      </c>
      <c r="I70" s="6" t="s">
        <v>265</v>
      </c>
      <c r="J70" s="8" t="s">
        <v>0</v>
      </c>
      <c r="K70" s="5">
        <f t="shared" si="3"/>
        <v>0</v>
      </c>
    </row>
    <row r="71" spans="1:11" ht="25.5">
      <c r="A71" s="6" t="s">
        <v>266</v>
      </c>
      <c r="B71" s="6" t="s">
        <v>267</v>
      </c>
      <c r="C71" s="4" t="s">
        <v>268</v>
      </c>
      <c r="D71" s="4" t="s">
        <v>269</v>
      </c>
      <c r="E71" s="5">
        <v>360</v>
      </c>
      <c r="F71" s="7">
        <v>0</v>
      </c>
      <c r="G71" s="5">
        <f t="shared" si="2"/>
        <v>0</v>
      </c>
      <c r="H71" s="9" t="s">
        <v>0</v>
      </c>
      <c r="I71" s="6" t="s">
        <v>270</v>
      </c>
      <c r="J71" s="8" t="s">
        <v>0</v>
      </c>
      <c r="K71" s="5">
        <f t="shared" si="3"/>
        <v>0</v>
      </c>
    </row>
    <row r="72" spans="1:11" ht="38.25">
      <c r="A72" s="6" t="s">
        <v>271</v>
      </c>
      <c r="B72" s="6" t="s">
        <v>272</v>
      </c>
      <c r="C72" s="4" t="s">
        <v>273</v>
      </c>
      <c r="D72" s="4" t="s">
        <v>274</v>
      </c>
      <c r="E72" s="5">
        <v>1.8</v>
      </c>
      <c r="F72" s="7">
        <v>0</v>
      </c>
      <c r="G72" s="5">
        <f t="shared" si="2"/>
        <v>0</v>
      </c>
      <c r="H72" s="9" t="s">
        <v>0</v>
      </c>
      <c r="I72" s="6" t="s">
        <v>275</v>
      </c>
      <c r="J72" s="8" t="s">
        <v>0</v>
      </c>
      <c r="K72" s="5">
        <f t="shared" si="3"/>
        <v>0</v>
      </c>
    </row>
    <row r="73" spans="1:11" ht="38.25">
      <c r="A73" s="6" t="s">
        <v>276</v>
      </c>
      <c r="B73" s="6" t="s">
        <v>277</v>
      </c>
      <c r="C73" s="4" t="s">
        <v>278</v>
      </c>
      <c r="D73" s="4" t="s">
        <v>77</v>
      </c>
      <c r="E73" s="5">
        <v>120</v>
      </c>
      <c r="F73" s="7">
        <v>0</v>
      </c>
      <c r="G73" s="5">
        <f t="shared" si="2"/>
        <v>0</v>
      </c>
      <c r="H73" s="9" t="s">
        <v>0</v>
      </c>
      <c r="I73" s="6" t="s">
        <v>279</v>
      </c>
      <c r="J73" s="8" t="s">
        <v>0</v>
      </c>
      <c r="K73" s="5">
        <f t="shared" si="3"/>
        <v>0</v>
      </c>
    </row>
    <row r="74" spans="1:11" ht="25.5">
      <c r="A74" s="6" t="s">
        <v>280</v>
      </c>
      <c r="B74" s="6" t="s">
        <v>281</v>
      </c>
      <c r="C74" s="4" t="s">
        <v>282</v>
      </c>
      <c r="D74" s="4" t="s">
        <v>52</v>
      </c>
      <c r="E74" s="5">
        <v>120</v>
      </c>
      <c r="F74" s="7">
        <v>0</v>
      </c>
      <c r="G74" s="5">
        <f t="shared" si="2"/>
        <v>0</v>
      </c>
      <c r="H74" s="9" t="s">
        <v>0</v>
      </c>
      <c r="I74" s="6" t="s">
        <v>283</v>
      </c>
      <c r="J74" s="8" t="s">
        <v>0</v>
      </c>
      <c r="K74" s="5">
        <f t="shared" si="3"/>
        <v>0</v>
      </c>
    </row>
    <row r="75" spans="1:11" ht="51">
      <c r="A75" s="6" t="s">
        <v>284</v>
      </c>
      <c r="B75" s="6" t="s">
        <v>285</v>
      </c>
      <c r="C75" s="4" t="s">
        <v>286</v>
      </c>
      <c r="D75" s="4" t="s">
        <v>86</v>
      </c>
      <c r="E75" s="5">
        <v>1.2</v>
      </c>
      <c r="F75" s="7">
        <v>0</v>
      </c>
      <c r="G75" s="5">
        <f t="shared" si="2"/>
        <v>0</v>
      </c>
      <c r="H75" s="9" t="s">
        <v>0</v>
      </c>
      <c r="I75" s="6" t="s">
        <v>287</v>
      </c>
      <c r="J75" s="8" t="s">
        <v>0</v>
      </c>
      <c r="K75" s="5">
        <f t="shared" si="3"/>
        <v>0</v>
      </c>
    </row>
    <row r="76" spans="1:11" ht="38.25">
      <c r="A76" s="6" t="s">
        <v>288</v>
      </c>
      <c r="B76" s="6" t="s">
        <v>289</v>
      </c>
      <c r="C76" s="4" t="s">
        <v>290</v>
      </c>
      <c r="D76" s="4" t="s">
        <v>86</v>
      </c>
      <c r="E76" s="5">
        <v>12</v>
      </c>
      <c r="F76" s="7">
        <v>0</v>
      </c>
      <c r="G76" s="5">
        <f t="shared" si="2"/>
        <v>0</v>
      </c>
      <c r="H76" s="9" t="s">
        <v>0</v>
      </c>
      <c r="I76" s="6" t="s">
        <v>291</v>
      </c>
      <c r="J76" s="8" t="s">
        <v>0</v>
      </c>
      <c r="K76" s="5">
        <f t="shared" si="3"/>
        <v>0</v>
      </c>
    </row>
    <row r="77" spans="1:11" ht="51">
      <c r="A77" s="6" t="s">
        <v>292</v>
      </c>
      <c r="B77" s="6" t="s">
        <v>293</v>
      </c>
      <c r="C77" s="4" t="s">
        <v>294</v>
      </c>
      <c r="D77" s="4" t="s">
        <v>23</v>
      </c>
      <c r="E77" s="5">
        <v>62</v>
      </c>
      <c r="F77" s="7">
        <v>0</v>
      </c>
      <c r="G77" s="5">
        <f t="shared" si="2"/>
        <v>0</v>
      </c>
      <c r="H77" s="9" t="s">
        <v>0</v>
      </c>
      <c r="I77" s="6" t="s">
        <v>295</v>
      </c>
      <c r="J77" s="8" t="s">
        <v>0</v>
      </c>
      <c r="K77" s="5">
        <f t="shared" si="3"/>
        <v>0</v>
      </c>
    </row>
    <row r="78" spans="1:11" ht="51">
      <c r="A78" s="6" t="s">
        <v>296</v>
      </c>
      <c r="B78" s="6" t="s">
        <v>297</v>
      </c>
      <c r="C78" s="4" t="s">
        <v>298</v>
      </c>
      <c r="D78" s="4" t="s">
        <v>23</v>
      </c>
      <c r="E78" s="5">
        <v>42</v>
      </c>
      <c r="F78" s="7">
        <v>0</v>
      </c>
      <c r="G78" s="5">
        <f t="shared" si="2"/>
        <v>0</v>
      </c>
      <c r="H78" s="9" t="s">
        <v>0</v>
      </c>
      <c r="I78" s="6" t="s">
        <v>299</v>
      </c>
      <c r="J78" s="8" t="s">
        <v>0</v>
      </c>
      <c r="K78" s="5">
        <f t="shared" si="3"/>
        <v>0</v>
      </c>
    </row>
    <row r="79" spans="1:11" ht="12.75">
      <c r="A79" s="6" t="s">
        <v>300</v>
      </c>
      <c r="B79" s="6" t="s">
        <v>301</v>
      </c>
      <c r="C79" s="4" t="s">
        <v>302</v>
      </c>
      <c r="D79" s="4" t="s">
        <v>77</v>
      </c>
      <c r="E79" s="5">
        <v>6</v>
      </c>
      <c r="F79" s="7">
        <v>0</v>
      </c>
      <c r="G79" s="5">
        <f aca="true" t="shared" si="4" ref="G79:G110">ROUND(SUM(E79*F79),2)</f>
        <v>0</v>
      </c>
      <c r="H79" s="9" t="s">
        <v>0</v>
      </c>
      <c r="I79" s="6" t="s">
        <v>303</v>
      </c>
      <c r="J79" s="8" t="s">
        <v>0</v>
      </c>
      <c r="K79" s="5">
        <f aca="true" t="shared" si="5" ref="K79:K111">SUM(G79:G79)</f>
        <v>0</v>
      </c>
    </row>
    <row r="80" spans="1:11" ht="63.75">
      <c r="A80" s="6" t="s">
        <v>304</v>
      </c>
      <c r="B80" s="6" t="s">
        <v>305</v>
      </c>
      <c r="C80" s="4" t="s">
        <v>306</v>
      </c>
      <c r="D80" s="4" t="s">
        <v>52</v>
      </c>
      <c r="E80" s="5">
        <v>200</v>
      </c>
      <c r="F80" s="7">
        <v>0</v>
      </c>
      <c r="G80" s="5">
        <f t="shared" si="4"/>
        <v>0</v>
      </c>
      <c r="H80" s="9" t="s">
        <v>0</v>
      </c>
      <c r="I80" s="6" t="s">
        <v>307</v>
      </c>
      <c r="J80" s="8" t="s">
        <v>0</v>
      </c>
      <c r="K80" s="5">
        <f t="shared" si="5"/>
        <v>0</v>
      </c>
    </row>
    <row r="81" spans="1:11" ht="102">
      <c r="A81" s="6" t="s">
        <v>308</v>
      </c>
      <c r="B81" s="6" t="s">
        <v>309</v>
      </c>
      <c r="C81" s="4" t="s">
        <v>310</v>
      </c>
      <c r="D81" s="4" t="s">
        <v>52</v>
      </c>
      <c r="E81" s="5">
        <v>896</v>
      </c>
      <c r="F81" s="7">
        <v>0</v>
      </c>
      <c r="G81" s="5">
        <f t="shared" si="4"/>
        <v>0</v>
      </c>
      <c r="H81" s="9" t="s">
        <v>0</v>
      </c>
      <c r="I81" s="6" t="s">
        <v>311</v>
      </c>
      <c r="J81" s="8" t="s">
        <v>0</v>
      </c>
      <c r="K81" s="5">
        <f t="shared" si="5"/>
        <v>0</v>
      </c>
    </row>
    <row r="82" spans="1:11" ht="38.25">
      <c r="A82" s="6" t="s">
        <v>312</v>
      </c>
      <c r="B82" s="6" t="s">
        <v>313</v>
      </c>
      <c r="C82" s="4" t="s">
        <v>314</v>
      </c>
      <c r="D82" s="4" t="s">
        <v>77</v>
      </c>
      <c r="E82" s="5">
        <v>252</v>
      </c>
      <c r="F82" s="7">
        <v>0</v>
      </c>
      <c r="G82" s="5">
        <f t="shared" si="4"/>
        <v>0</v>
      </c>
      <c r="H82" s="9" t="s">
        <v>0</v>
      </c>
      <c r="I82" s="6" t="s">
        <v>315</v>
      </c>
      <c r="J82" s="8" t="s">
        <v>0</v>
      </c>
      <c r="K82" s="5">
        <f t="shared" si="5"/>
        <v>0</v>
      </c>
    </row>
    <row r="83" spans="1:11" ht="51">
      <c r="A83" s="6" t="s">
        <v>316</v>
      </c>
      <c r="B83" s="6" t="s">
        <v>317</v>
      </c>
      <c r="C83" s="4" t="s">
        <v>318</v>
      </c>
      <c r="D83" s="4" t="s">
        <v>52</v>
      </c>
      <c r="E83" s="5">
        <v>16</v>
      </c>
      <c r="F83" s="7">
        <v>0</v>
      </c>
      <c r="G83" s="5">
        <f t="shared" si="4"/>
        <v>0</v>
      </c>
      <c r="H83" s="9" t="s">
        <v>0</v>
      </c>
      <c r="I83" s="6" t="s">
        <v>319</v>
      </c>
      <c r="J83" s="8" t="s">
        <v>0</v>
      </c>
      <c r="K83" s="5">
        <f t="shared" si="5"/>
        <v>0</v>
      </c>
    </row>
    <row r="84" spans="1:11" ht="25.5">
      <c r="A84" s="6" t="s">
        <v>320</v>
      </c>
      <c r="B84" s="6" t="s">
        <v>321</v>
      </c>
      <c r="C84" s="4" t="s">
        <v>322</v>
      </c>
      <c r="D84" s="4" t="s">
        <v>52</v>
      </c>
      <c r="E84" s="5">
        <v>10</v>
      </c>
      <c r="F84" s="7">
        <v>0</v>
      </c>
      <c r="G84" s="5">
        <f t="shared" si="4"/>
        <v>0</v>
      </c>
      <c r="H84" s="9" t="s">
        <v>0</v>
      </c>
      <c r="I84" s="6" t="s">
        <v>323</v>
      </c>
      <c r="J84" s="8" t="s">
        <v>0</v>
      </c>
      <c r="K84" s="5">
        <f t="shared" si="5"/>
        <v>0</v>
      </c>
    </row>
    <row r="85" spans="1:11" ht="51">
      <c r="A85" s="6" t="s">
        <v>324</v>
      </c>
      <c r="B85" s="6" t="s">
        <v>325</v>
      </c>
      <c r="C85" s="4" t="s">
        <v>326</v>
      </c>
      <c r="D85" s="4" t="s">
        <v>327</v>
      </c>
      <c r="E85" s="5">
        <v>3</v>
      </c>
      <c r="F85" s="7">
        <v>0</v>
      </c>
      <c r="G85" s="5">
        <f t="shared" si="4"/>
        <v>0</v>
      </c>
      <c r="H85" s="9" t="s">
        <v>0</v>
      </c>
      <c r="I85" s="6" t="s">
        <v>328</v>
      </c>
      <c r="J85" s="8" t="s">
        <v>0</v>
      </c>
      <c r="K85" s="5">
        <f t="shared" si="5"/>
        <v>0</v>
      </c>
    </row>
    <row r="86" spans="1:11" ht="51">
      <c r="A86" s="6" t="s">
        <v>329</v>
      </c>
      <c r="B86" s="6" t="s">
        <v>330</v>
      </c>
      <c r="C86" s="4" t="s">
        <v>331</v>
      </c>
      <c r="D86" s="4" t="s">
        <v>95</v>
      </c>
      <c r="E86" s="5">
        <v>35</v>
      </c>
      <c r="F86" s="7">
        <v>0</v>
      </c>
      <c r="G86" s="5">
        <f t="shared" si="4"/>
        <v>0</v>
      </c>
      <c r="H86" s="9" t="s">
        <v>0</v>
      </c>
      <c r="I86" s="6" t="s">
        <v>332</v>
      </c>
      <c r="J86" s="8" t="s">
        <v>0</v>
      </c>
      <c r="K86" s="5">
        <f t="shared" si="5"/>
        <v>0</v>
      </c>
    </row>
    <row r="87" spans="1:11" ht="51">
      <c r="A87" s="6" t="s">
        <v>333</v>
      </c>
      <c r="B87" s="6" t="s">
        <v>334</v>
      </c>
      <c r="C87" s="4" t="s">
        <v>335</v>
      </c>
      <c r="D87" s="4" t="s">
        <v>327</v>
      </c>
      <c r="E87" s="5">
        <v>1.288</v>
      </c>
      <c r="F87" s="7">
        <v>0</v>
      </c>
      <c r="G87" s="5">
        <f t="shared" si="4"/>
        <v>0</v>
      </c>
      <c r="H87" s="9" t="s">
        <v>0</v>
      </c>
      <c r="I87" s="6" t="s">
        <v>336</v>
      </c>
      <c r="J87" s="8" t="s">
        <v>0</v>
      </c>
      <c r="K87" s="5">
        <f t="shared" si="5"/>
        <v>0</v>
      </c>
    </row>
    <row r="88" spans="1:11" ht="25.5">
      <c r="A88" s="6" t="s">
        <v>337</v>
      </c>
      <c r="B88" s="6" t="s">
        <v>338</v>
      </c>
      <c r="C88" s="4" t="s">
        <v>339</v>
      </c>
      <c r="D88" s="4" t="s">
        <v>86</v>
      </c>
      <c r="E88" s="5">
        <v>1.7</v>
      </c>
      <c r="F88" s="7">
        <v>0</v>
      </c>
      <c r="G88" s="5">
        <f t="shared" si="4"/>
        <v>0</v>
      </c>
      <c r="H88" s="9" t="s">
        <v>0</v>
      </c>
      <c r="I88" s="6" t="s">
        <v>340</v>
      </c>
      <c r="J88" s="8" t="s">
        <v>0</v>
      </c>
      <c r="K88" s="5">
        <f t="shared" si="5"/>
        <v>0</v>
      </c>
    </row>
    <row r="89" spans="1:11" ht="51">
      <c r="A89" s="6" t="s">
        <v>341</v>
      </c>
      <c r="B89" s="6" t="s">
        <v>342</v>
      </c>
      <c r="C89" s="4" t="s">
        <v>343</v>
      </c>
      <c r="D89" s="4" t="s">
        <v>86</v>
      </c>
      <c r="E89" s="5">
        <v>210</v>
      </c>
      <c r="F89" s="7">
        <v>0</v>
      </c>
      <c r="G89" s="5">
        <f t="shared" si="4"/>
        <v>0</v>
      </c>
      <c r="H89" s="9" t="s">
        <v>0</v>
      </c>
      <c r="I89" s="6" t="s">
        <v>344</v>
      </c>
      <c r="J89" s="8" t="s">
        <v>0</v>
      </c>
      <c r="K89" s="5">
        <f t="shared" si="5"/>
        <v>0</v>
      </c>
    </row>
    <row r="90" spans="1:11" ht="51">
      <c r="A90" s="6" t="s">
        <v>345</v>
      </c>
      <c r="B90" s="6" t="s">
        <v>346</v>
      </c>
      <c r="C90" s="4" t="s">
        <v>347</v>
      </c>
      <c r="D90" s="4" t="s">
        <v>327</v>
      </c>
      <c r="E90" s="5">
        <v>1.84</v>
      </c>
      <c r="F90" s="7">
        <v>0</v>
      </c>
      <c r="G90" s="5">
        <f t="shared" si="4"/>
        <v>0</v>
      </c>
      <c r="H90" s="9" t="s">
        <v>0</v>
      </c>
      <c r="I90" s="6" t="s">
        <v>348</v>
      </c>
      <c r="J90" s="8" t="s">
        <v>0</v>
      </c>
      <c r="K90" s="5">
        <f t="shared" si="5"/>
        <v>0</v>
      </c>
    </row>
    <row r="91" spans="1:11" ht="89.25">
      <c r="A91" s="6" t="s">
        <v>349</v>
      </c>
      <c r="B91" s="6" t="s">
        <v>350</v>
      </c>
      <c r="C91" s="4" t="s">
        <v>351</v>
      </c>
      <c r="D91" s="4" t="s">
        <v>52</v>
      </c>
      <c r="E91" s="5">
        <v>200</v>
      </c>
      <c r="F91" s="7">
        <v>0</v>
      </c>
      <c r="G91" s="5">
        <f t="shared" si="4"/>
        <v>0</v>
      </c>
      <c r="H91" s="9" t="s">
        <v>0</v>
      </c>
      <c r="I91" s="6" t="s">
        <v>352</v>
      </c>
      <c r="J91" s="8" t="s">
        <v>0</v>
      </c>
      <c r="K91" s="5">
        <f t="shared" si="5"/>
        <v>0</v>
      </c>
    </row>
    <row r="92" spans="1:11" ht="51">
      <c r="A92" s="6" t="s">
        <v>353</v>
      </c>
      <c r="B92" s="6" t="s">
        <v>354</v>
      </c>
      <c r="C92" s="4" t="s">
        <v>355</v>
      </c>
      <c r="D92" s="4" t="s">
        <v>269</v>
      </c>
      <c r="E92" s="5">
        <v>8</v>
      </c>
      <c r="F92" s="7">
        <v>0</v>
      </c>
      <c r="G92" s="5">
        <f t="shared" si="4"/>
        <v>0</v>
      </c>
      <c r="H92" s="9" t="s">
        <v>0</v>
      </c>
      <c r="I92" s="6" t="s">
        <v>356</v>
      </c>
      <c r="J92" s="8" t="s">
        <v>0</v>
      </c>
      <c r="K92" s="5">
        <f t="shared" si="5"/>
        <v>0</v>
      </c>
    </row>
    <row r="93" spans="1:11" ht="63.75">
      <c r="A93" s="6" t="s">
        <v>357</v>
      </c>
      <c r="B93" s="6" t="s">
        <v>358</v>
      </c>
      <c r="C93" s="4" t="s">
        <v>359</v>
      </c>
      <c r="D93" s="4" t="s">
        <v>52</v>
      </c>
      <c r="E93" s="5">
        <v>20</v>
      </c>
      <c r="F93" s="7">
        <v>0</v>
      </c>
      <c r="G93" s="5">
        <f t="shared" si="4"/>
        <v>0</v>
      </c>
      <c r="H93" s="9" t="s">
        <v>0</v>
      </c>
      <c r="I93" s="6" t="s">
        <v>360</v>
      </c>
      <c r="J93" s="8" t="s">
        <v>0</v>
      </c>
      <c r="K93" s="5">
        <f t="shared" si="5"/>
        <v>0</v>
      </c>
    </row>
    <row r="94" spans="1:11" ht="51">
      <c r="A94" s="6" t="s">
        <v>361</v>
      </c>
      <c r="B94" s="6" t="s">
        <v>362</v>
      </c>
      <c r="C94" s="4" t="s">
        <v>363</v>
      </c>
      <c r="D94" s="4" t="s">
        <v>269</v>
      </c>
      <c r="E94" s="5">
        <v>40</v>
      </c>
      <c r="F94" s="7">
        <v>0</v>
      </c>
      <c r="G94" s="5">
        <f t="shared" si="4"/>
        <v>0</v>
      </c>
      <c r="H94" s="9" t="s">
        <v>0</v>
      </c>
      <c r="I94" s="6" t="s">
        <v>364</v>
      </c>
      <c r="J94" s="8" t="s">
        <v>0</v>
      </c>
      <c r="K94" s="5">
        <f t="shared" si="5"/>
        <v>0</v>
      </c>
    </row>
    <row r="95" spans="1:11" ht="63.75">
      <c r="A95" s="6" t="s">
        <v>365</v>
      </c>
      <c r="B95" s="6" t="s">
        <v>366</v>
      </c>
      <c r="C95" s="4" t="s">
        <v>367</v>
      </c>
      <c r="D95" s="4" t="s">
        <v>95</v>
      </c>
      <c r="E95" s="5">
        <v>15</v>
      </c>
      <c r="F95" s="7">
        <v>0</v>
      </c>
      <c r="G95" s="5">
        <f t="shared" si="4"/>
        <v>0</v>
      </c>
      <c r="H95" s="9" t="s">
        <v>0</v>
      </c>
      <c r="I95" s="6" t="s">
        <v>368</v>
      </c>
      <c r="J95" s="8" t="s">
        <v>0</v>
      </c>
      <c r="K95" s="5">
        <f t="shared" si="5"/>
        <v>0</v>
      </c>
    </row>
    <row r="96" spans="1:11" ht="25.5">
      <c r="A96" s="6" t="s">
        <v>369</v>
      </c>
      <c r="B96" s="6" t="s">
        <v>370</v>
      </c>
      <c r="C96" s="4" t="s">
        <v>371</v>
      </c>
      <c r="D96" s="4" t="s">
        <v>86</v>
      </c>
      <c r="E96" s="5">
        <v>10</v>
      </c>
      <c r="F96" s="7">
        <v>0</v>
      </c>
      <c r="G96" s="5">
        <f t="shared" si="4"/>
        <v>0</v>
      </c>
      <c r="H96" s="9" t="s">
        <v>0</v>
      </c>
      <c r="I96" s="6" t="s">
        <v>372</v>
      </c>
      <c r="J96" s="8" t="s">
        <v>0</v>
      </c>
      <c r="K96" s="5">
        <f t="shared" si="5"/>
        <v>0</v>
      </c>
    </row>
    <row r="97" spans="1:11" ht="25.5">
      <c r="A97" s="6" t="s">
        <v>373</v>
      </c>
      <c r="B97" s="6" t="s">
        <v>374</v>
      </c>
      <c r="C97" s="4" t="s">
        <v>375</v>
      </c>
      <c r="D97" s="4" t="s">
        <v>269</v>
      </c>
      <c r="E97" s="5">
        <v>2</v>
      </c>
      <c r="F97" s="7">
        <v>0</v>
      </c>
      <c r="G97" s="5">
        <f t="shared" si="4"/>
        <v>0</v>
      </c>
      <c r="H97" s="9" t="s">
        <v>0</v>
      </c>
      <c r="I97" s="6" t="s">
        <v>376</v>
      </c>
      <c r="J97" s="8" t="s">
        <v>0</v>
      </c>
      <c r="K97" s="5">
        <f t="shared" si="5"/>
        <v>0</v>
      </c>
    </row>
    <row r="98" spans="1:11" ht="114.75">
      <c r="A98" s="6" t="s">
        <v>377</v>
      </c>
      <c r="B98" s="6" t="s">
        <v>378</v>
      </c>
      <c r="C98" s="4" t="s">
        <v>379</v>
      </c>
      <c r="D98" s="4" t="s">
        <v>47</v>
      </c>
      <c r="E98" s="5">
        <v>50</v>
      </c>
      <c r="F98" s="7">
        <v>0</v>
      </c>
      <c r="G98" s="5">
        <f t="shared" si="4"/>
        <v>0</v>
      </c>
      <c r="H98" s="9" t="s">
        <v>0</v>
      </c>
      <c r="I98" s="6" t="s">
        <v>380</v>
      </c>
      <c r="J98" s="8" t="s">
        <v>0</v>
      </c>
      <c r="K98" s="5">
        <f t="shared" si="5"/>
        <v>0</v>
      </c>
    </row>
    <row r="99" spans="1:11" ht="25.5">
      <c r="A99" s="6" t="s">
        <v>381</v>
      </c>
      <c r="B99" s="6" t="s">
        <v>382</v>
      </c>
      <c r="C99" s="4" t="s">
        <v>383</v>
      </c>
      <c r="D99" s="4" t="s">
        <v>86</v>
      </c>
      <c r="E99" s="5">
        <v>8</v>
      </c>
      <c r="F99" s="7">
        <v>0</v>
      </c>
      <c r="G99" s="5">
        <f t="shared" si="4"/>
        <v>0</v>
      </c>
      <c r="H99" s="9" t="s">
        <v>0</v>
      </c>
      <c r="I99" s="6" t="s">
        <v>384</v>
      </c>
      <c r="J99" s="8" t="s">
        <v>0</v>
      </c>
      <c r="K99" s="5">
        <f t="shared" si="5"/>
        <v>0</v>
      </c>
    </row>
    <row r="100" spans="1:11" ht="51">
      <c r="A100" s="6" t="s">
        <v>385</v>
      </c>
      <c r="B100" s="6" t="s">
        <v>386</v>
      </c>
      <c r="C100" s="4" t="s">
        <v>387</v>
      </c>
      <c r="D100" s="4" t="s">
        <v>52</v>
      </c>
      <c r="E100" s="5">
        <v>50</v>
      </c>
      <c r="F100" s="7">
        <v>0</v>
      </c>
      <c r="G100" s="5">
        <f t="shared" si="4"/>
        <v>0</v>
      </c>
      <c r="H100" s="9" t="s">
        <v>0</v>
      </c>
      <c r="I100" s="6" t="s">
        <v>388</v>
      </c>
      <c r="J100" s="8" t="s">
        <v>0</v>
      </c>
      <c r="K100" s="5">
        <f t="shared" si="5"/>
        <v>0</v>
      </c>
    </row>
    <row r="101" spans="1:11" ht="38.25">
      <c r="A101" s="6" t="s">
        <v>389</v>
      </c>
      <c r="B101" s="6" t="s">
        <v>390</v>
      </c>
      <c r="C101" s="4" t="s">
        <v>391</v>
      </c>
      <c r="D101" s="4" t="s">
        <v>47</v>
      </c>
      <c r="E101" s="5">
        <v>80</v>
      </c>
      <c r="F101" s="7">
        <v>0</v>
      </c>
      <c r="G101" s="5">
        <f t="shared" si="4"/>
        <v>0</v>
      </c>
      <c r="H101" s="9" t="s">
        <v>0</v>
      </c>
      <c r="I101" s="6" t="s">
        <v>392</v>
      </c>
      <c r="J101" s="8" t="s">
        <v>0</v>
      </c>
      <c r="K101" s="5">
        <f t="shared" si="5"/>
        <v>0</v>
      </c>
    </row>
    <row r="102" spans="1:11" ht="51">
      <c r="A102" s="6" t="s">
        <v>393</v>
      </c>
      <c r="B102" s="6" t="s">
        <v>394</v>
      </c>
      <c r="C102" s="4" t="s">
        <v>395</v>
      </c>
      <c r="D102" s="4" t="s">
        <v>23</v>
      </c>
      <c r="E102" s="5">
        <v>12</v>
      </c>
      <c r="F102" s="7">
        <v>0</v>
      </c>
      <c r="G102" s="5">
        <f t="shared" si="4"/>
        <v>0</v>
      </c>
      <c r="H102" s="9" t="s">
        <v>0</v>
      </c>
      <c r="I102" s="6" t="s">
        <v>396</v>
      </c>
      <c r="J102" s="8" t="s">
        <v>0</v>
      </c>
      <c r="K102" s="5">
        <f t="shared" si="5"/>
        <v>0</v>
      </c>
    </row>
    <row r="103" spans="1:11" ht="12.75">
      <c r="A103" s="6" t="s">
        <v>397</v>
      </c>
      <c r="B103" s="6" t="s">
        <v>398</v>
      </c>
      <c r="C103" s="4" t="s">
        <v>399</v>
      </c>
      <c r="D103" s="4" t="s">
        <v>23</v>
      </c>
      <c r="E103" s="5">
        <v>20</v>
      </c>
      <c r="F103" s="7">
        <v>0</v>
      </c>
      <c r="G103" s="5">
        <f t="shared" si="4"/>
        <v>0</v>
      </c>
      <c r="H103" s="9" t="s">
        <v>0</v>
      </c>
      <c r="I103" s="6" t="s">
        <v>400</v>
      </c>
      <c r="J103" s="8" t="s">
        <v>0</v>
      </c>
      <c r="K103" s="5">
        <f t="shared" si="5"/>
        <v>0</v>
      </c>
    </row>
    <row r="104" spans="1:11" ht="127.5">
      <c r="A104" s="6" t="s">
        <v>401</v>
      </c>
      <c r="B104" s="6" t="s">
        <v>402</v>
      </c>
      <c r="C104" s="4" t="s">
        <v>403</v>
      </c>
      <c r="D104" s="4" t="s">
        <v>23</v>
      </c>
      <c r="E104" s="5">
        <v>150</v>
      </c>
      <c r="F104" s="7">
        <v>0</v>
      </c>
      <c r="G104" s="5">
        <f t="shared" si="4"/>
        <v>0</v>
      </c>
      <c r="H104" s="9" t="s">
        <v>0</v>
      </c>
      <c r="I104" s="6" t="s">
        <v>404</v>
      </c>
      <c r="J104" s="8" t="s">
        <v>0</v>
      </c>
      <c r="K104" s="5">
        <f t="shared" si="5"/>
        <v>0</v>
      </c>
    </row>
    <row r="105" spans="1:11" ht="25.5">
      <c r="A105" s="6" t="s">
        <v>405</v>
      </c>
      <c r="B105" s="6" t="s">
        <v>406</v>
      </c>
      <c r="C105" s="4" t="s">
        <v>407</v>
      </c>
      <c r="D105" s="4" t="s">
        <v>52</v>
      </c>
      <c r="E105" s="5">
        <v>20</v>
      </c>
      <c r="F105" s="7">
        <v>0</v>
      </c>
      <c r="G105" s="5">
        <f t="shared" si="4"/>
        <v>0</v>
      </c>
      <c r="H105" s="9" t="s">
        <v>0</v>
      </c>
      <c r="I105" s="6" t="s">
        <v>408</v>
      </c>
      <c r="J105" s="8" t="s">
        <v>0</v>
      </c>
      <c r="K105" s="5">
        <f t="shared" si="5"/>
        <v>0</v>
      </c>
    </row>
    <row r="106" spans="1:11" ht="76.5">
      <c r="A106" s="6" t="s">
        <v>409</v>
      </c>
      <c r="B106" s="6" t="s">
        <v>410</v>
      </c>
      <c r="C106" s="4" t="s">
        <v>411</v>
      </c>
      <c r="D106" s="4" t="s">
        <v>23</v>
      </c>
      <c r="E106" s="5">
        <v>40</v>
      </c>
      <c r="F106" s="7">
        <v>0</v>
      </c>
      <c r="G106" s="5">
        <f t="shared" si="4"/>
        <v>0</v>
      </c>
      <c r="H106" s="9" t="s">
        <v>0</v>
      </c>
      <c r="I106" s="6" t="s">
        <v>412</v>
      </c>
      <c r="J106" s="8" t="s">
        <v>0</v>
      </c>
      <c r="K106" s="5">
        <f t="shared" si="5"/>
        <v>0</v>
      </c>
    </row>
    <row r="107" spans="1:11" ht="89.25">
      <c r="A107" s="6" t="s">
        <v>413</v>
      </c>
      <c r="B107" s="6" t="s">
        <v>414</v>
      </c>
      <c r="C107" s="4" t="s">
        <v>415</v>
      </c>
      <c r="D107" s="4" t="s">
        <v>47</v>
      </c>
      <c r="E107" s="5">
        <v>10</v>
      </c>
      <c r="F107" s="7">
        <v>0</v>
      </c>
      <c r="G107" s="5">
        <f t="shared" si="4"/>
        <v>0</v>
      </c>
      <c r="H107" s="9" t="s">
        <v>0</v>
      </c>
      <c r="I107" s="6" t="s">
        <v>416</v>
      </c>
      <c r="J107" s="8" t="s">
        <v>0</v>
      </c>
      <c r="K107" s="5">
        <f t="shared" si="5"/>
        <v>0</v>
      </c>
    </row>
    <row r="108" spans="1:11" ht="102">
      <c r="A108" s="6" t="s">
        <v>417</v>
      </c>
      <c r="B108" s="6" t="s">
        <v>418</v>
      </c>
      <c r="C108" s="4" t="s">
        <v>419</v>
      </c>
      <c r="D108" s="4" t="s">
        <v>23</v>
      </c>
      <c r="E108" s="5">
        <v>200</v>
      </c>
      <c r="F108" s="7">
        <v>0</v>
      </c>
      <c r="G108" s="5">
        <f t="shared" si="4"/>
        <v>0</v>
      </c>
      <c r="H108" s="9" t="s">
        <v>0</v>
      </c>
      <c r="I108" s="6" t="s">
        <v>420</v>
      </c>
      <c r="J108" s="8" t="s">
        <v>0</v>
      </c>
      <c r="K108" s="5">
        <f t="shared" si="5"/>
        <v>0</v>
      </c>
    </row>
    <row r="109" spans="1:11" ht="12.75">
      <c r="A109" s="6" t="s">
        <v>421</v>
      </c>
      <c r="B109" s="6" t="s">
        <v>422</v>
      </c>
      <c r="C109" s="4" t="s">
        <v>423</v>
      </c>
      <c r="D109" s="4" t="s">
        <v>47</v>
      </c>
      <c r="E109" s="5">
        <v>5</v>
      </c>
      <c r="F109" s="7">
        <v>0</v>
      </c>
      <c r="G109" s="5">
        <f t="shared" si="4"/>
        <v>0</v>
      </c>
      <c r="H109" s="9" t="s">
        <v>0</v>
      </c>
      <c r="I109" s="6" t="s">
        <v>424</v>
      </c>
      <c r="J109" s="8" t="s">
        <v>0</v>
      </c>
      <c r="K109" s="5">
        <f t="shared" si="5"/>
        <v>0</v>
      </c>
    </row>
    <row r="110" spans="1:11" ht="25.5">
      <c r="A110" s="6" t="s">
        <v>425</v>
      </c>
      <c r="B110" s="6" t="s">
        <v>426</v>
      </c>
      <c r="C110" s="4" t="s">
        <v>427</v>
      </c>
      <c r="D110" s="4" t="s">
        <v>52</v>
      </c>
      <c r="E110" s="5">
        <v>100</v>
      </c>
      <c r="F110" s="7">
        <v>0</v>
      </c>
      <c r="G110" s="5">
        <f t="shared" si="4"/>
        <v>0</v>
      </c>
      <c r="H110" s="9" t="s">
        <v>0</v>
      </c>
      <c r="I110" s="6" t="s">
        <v>428</v>
      </c>
      <c r="J110" s="8" t="s">
        <v>0</v>
      </c>
      <c r="K110" s="5">
        <f t="shared" si="5"/>
        <v>0</v>
      </c>
    </row>
    <row r="111" spans="1:11" ht="76.5">
      <c r="A111" s="6" t="s">
        <v>429</v>
      </c>
      <c r="B111" s="6" t="s">
        <v>430</v>
      </c>
      <c r="C111" s="4" t="s">
        <v>431</v>
      </c>
      <c r="D111" s="4" t="s">
        <v>23</v>
      </c>
      <c r="E111" s="5">
        <v>195</v>
      </c>
      <c r="F111" s="7">
        <v>0</v>
      </c>
      <c r="G111" s="5">
        <f>ROUND(SUM(E111*F111),2)</f>
        <v>0</v>
      </c>
      <c r="H111" s="9" t="s">
        <v>0</v>
      </c>
      <c r="I111" s="6" t="s">
        <v>432</v>
      </c>
      <c r="J111" s="8" t="s">
        <v>0</v>
      </c>
      <c r="K111" s="5">
        <f t="shared" si="5"/>
        <v>0</v>
      </c>
    </row>
    <row r="113" spans="6:7" ht="12.75">
      <c r="F113" s="10" t="s">
        <v>433</v>
      </c>
      <c r="G113" s="5">
        <f>SUM(G9:G111)</f>
        <v>0</v>
      </c>
    </row>
    <row r="116" spans="2:11" ht="12.75">
      <c r="B116" s="17" t="s">
        <v>434</v>
      </c>
      <c r="C116" s="12"/>
      <c r="D116" s="18" t="s">
        <v>435</v>
      </c>
      <c r="E116" s="12"/>
      <c r="F116" s="12"/>
      <c r="G116" s="12"/>
      <c r="H116" s="12"/>
      <c r="I116" s="12"/>
      <c r="J116" s="12"/>
      <c r="K116" s="12"/>
    </row>
    <row r="118" spans="2:11" ht="12.75">
      <c r="B118" s="19" t="s">
        <v>436</v>
      </c>
      <c r="C118" s="12"/>
      <c r="D118" s="12"/>
      <c r="E118" s="12"/>
      <c r="F118" s="12"/>
      <c r="G118" s="12"/>
      <c r="H118" s="12"/>
      <c r="I118" s="12"/>
      <c r="J118" s="12"/>
      <c r="K118" s="12"/>
    </row>
    <row r="120" spans="2:11" ht="82.5" customHeight="1">
      <c r="B120" s="2" t="s">
        <v>437</v>
      </c>
      <c r="C120" s="15" t="s">
        <v>438</v>
      </c>
      <c r="D120" s="12"/>
      <c r="E120" s="12"/>
      <c r="F120" s="12"/>
      <c r="G120" s="12"/>
      <c r="H120" s="12"/>
      <c r="I120" s="12"/>
      <c r="J120" s="12"/>
      <c r="K120" s="12"/>
    </row>
    <row r="123" spans="2:11" ht="12.75">
      <c r="B123" s="20" t="s">
        <v>439</v>
      </c>
      <c r="C123" s="12"/>
      <c r="D123" s="12"/>
      <c r="E123" s="12"/>
      <c r="F123" s="12"/>
      <c r="G123" s="12"/>
      <c r="H123" s="12"/>
      <c r="I123" s="12"/>
      <c r="J123" s="12"/>
      <c r="K123" s="12"/>
    </row>
    <row r="124" spans="2:11" ht="12.75">
      <c r="B124" s="21" t="s">
        <v>440</v>
      </c>
      <c r="C124" s="12"/>
      <c r="D124" s="12"/>
      <c r="E124" s="12"/>
      <c r="F124" s="12"/>
      <c r="G124" s="12"/>
      <c r="H124" s="12"/>
      <c r="I124" s="12"/>
      <c r="J124" s="12"/>
      <c r="K124" s="12"/>
    </row>
  </sheetData>
  <sheetProtection password="C6B5" sheet="1" objects="1" scenarios="1"/>
  <mergeCells count="19">
    <mergeCell ref="B124:K124"/>
    <mergeCell ref="B13:K13"/>
    <mergeCell ref="B116:C116"/>
    <mergeCell ref="D116:K116"/>
    <mergeCell ref="B118:K118"/>
    <mergeCell ref="C120:K120"/>
    <mergeCell ref="B123:K123"/>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Prefeitura</cp:lastModifiedBy>
  <dcterms:created xsi:type="dcterms:W3CDTF">2009-08-05T21:24:40Z</dcterms:created>
  <dcterms:modified xsi:type="dcterms:W3CDTF">2021-11-17T18:13:39Z</dcterms:modified>
  <cp:category/>
  <cp:version/>
  <cp:contentType/>
  <cp:contentStatus/>
</cp:coreProperties>
</file>