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'Itens'!$A$1:$K$65</definedName>
  </definedNames>
  <calcPr fullCalcOnLoad="1"/>
</workbook>
</file>

<file path=xl/sharedStrings.xml><?xml version="1.0" encoding="utf-8"?>
<sst xmlns="http://schemas.openxmlformats.org/spreadsheetml/2006/main" count="266" uniqueCount="170">
  <si>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</si>
  <si>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</si>
  <si>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</si>
  <si>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</si>
  <si>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</si>
  <si>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</si>
  <si>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</si>
  <si>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</si>
  <si>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0122/0050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</si>
  <si>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</si>
  <si>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</si>
  <si>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</si>
  <si>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</si>
  <si>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</si>
  <si>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</si>
  <si>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</si>
  <si>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02/12/2021 09:00:00</t>
  </si>
  <si>
    <t xml:space="preserve">Objeto: </t>
  </si>
  <si>
    <t>CONTRATAÇÃO DE EMPRESA ESPECIALIZADA PARA PRESTAÇÃO DE SERVIÇOS DE TECNOLOGIA DA INFORMAÇÃO PARA PROVER ACESSO Á INTERNET PARA ATENDER AS DIVERSAS SECRETARIAS DA PREFEITURA MUNICIPAL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</si>
  <si>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</si>
  <si>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</si>
  <si>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</si>
  <si>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</si>
  <si>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</si>
  <si>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</si>
  <si>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</si>
  <si>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</si>
  <si>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</si>
  <si>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</si>
  <si>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</si>
  <si>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</si>
  <si>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47451</t>
  </si>
  <si>
    <t>0001</t>
  </si>
  <si>
    <t>ADMINISTRAÇÃO AV JOSÉ MADUREIRA HORTA N 190 CENTRO 1 PONTO LINK DEDICADO COM 200MB PREFERENCIALMENTE FIBRA OPTICA  COM INSTALAÇÃO DE SWITCH GIGA.</t>
  </si>
  <si>
    <t>MES</t>
  </si>
  <si>
    <t>16145</t>
  </si>
  <si>
    <t>47452</t>
  </si>
  <si>
    <t>0002</t>
  </si>
  <si>
    <t>BANDA DE MUSICA RUA PRINCESA ISABEL N 155 CENTRO 1 PONTO 100MB PREFERENCIALMENTE FIBRA OPTICA</t>
  </si>
  <si>
    <t>16146</t>
  </si>
  <si>
    <t>47453</t>
  </si>
  <si>
    <t>0003</t>
  </si>
  <si>
    <t>BOLSA FAMÍLIA RUA B N 547 CENTRO 1 PONTO 100MB PREFERENCIALMENTE FIBRA OPTICA</t>
  </si>
  <si>
    <t>16147</t>
  </si>
  <si>
    <t>47454</t>
  </si>
  <si>
    <t>0004</t>
  </si>
  <si>
    <t>CENTRO DE SAÚDE AV JOSÉ MADUREIRA HORTA N 51 CENTRO 1 PONTO 100MB PREFERENCIALMENTE FIBRA OPTICA.</t>
  </si>
  <si>
    <t>16148</t>
  </si>
  <si>
    <t>47455</t>
  </si>
  <si>
    <t>0005</t>
  </si>
  <si>
    <t>CMEI RAIO DO SOL ITAPANHOACANGA AV CONEGO JOSE CARVALHO ITAPANHOACANGA (RURAL) 1 PONTO 100 MB BANDA LARGA.</t>
  </si>
  <si>
    <t>16149</t>
  </si>
  <si>
    <t>47456</t>
  </si>
  <si>
    <t>0006</t>
  </si>
  <si>
    <t>CMEI RAIO DO SOL JASSEM ANEXO JASSEM RUA PADRE ANTONIO ALVES N 112 1 PONTO 100MB BANDA LARGA;</t>
  </si>
  <si>
    <t>16150</t>
  </si>
  <si>
    <t>47478</t>
  </si>
  <si>
    <t>0007</t>
  </si>
  <si>
    <t>CMEI SONHO DE CRIANÇA II RUA JULIO DE ABREU N 542 CENTRO 1 PONTO 100 MB PREFERENCIALMENTE FIBRA OPTICA.</t>
  </si>
  <si>
    <t>16151</t>
  </si>
  <si>
    <t>47479</t>
  </si>
  <si>
    <t>0008</t>
  </si>
  <si>
    <t>CMEI SONHO DE CRIANÇA RUA PRINCESA ISABEL N 155 CENTRO 1 PONTO 100MB PREFERENCIALMENTE FIBRA OPTICA.</t>
  </si>
  <si>
    <t>MÊS</t>
  </si>
  <si>
    <t>16152</t>
  </si>
  <si>
    <t>47480</t>
  </si>
  <si>
    <t>0009</t>
  </si>
  <si>
    <t>CONSELHO TUTELAR RUA PADRE PARAISO N 102 CENTRO 1 PONTO 100MB PREFERENCIALMENTE FIBRA OPTICA.</t>
  </si>
  <si>
    <t>16153</t>
  </si>
  <si>
    <t>47481</t>
  </si>
  <si>
    <t>0010</t>
  </si>
  <si>
    <t>CRAS RUA PADRE PARAISO N 239 CENTRO 1 PONTO 100 MB PREFERENCIALMENTE FIBRA OPTICA.</t>
  </si>
  <si>
    <t>16154</t>
  </si>
  <si>
    <t>47482</t>
  </si>
  <si>
    <t>0011</t>
  </si>
  <si>
    <t>DEFESA CIVIL RUA B CENTRO 1 PONTO 100 MB PREFERENCIALMENTE FIBRA OPTICA.</t>
  </si>
  <si>
    <t>16155</t>
  </si>
  <si>
    <t>47483</t>
  </si>
  <si>
    <t>0012</t>
  </si>
  <si>
    <t>ESCOLA M JOSÉ TEIXEIRA PIMENTA ANEXO ARRUDAS POVOADO DE SÃO JOSÉ DO ARRUDAS (RURAL) 1 PONTO 100 MB BANDA LARGA.</t>
  </si>
  <si>
    <t>16156</t>
  </si>
  <si>
    <t>47484</t>
  </si>
  <si>
    <t>0013</t>
  </si>
  <si>
    <t>ESCOLA M JOSÉ TEIXEIRA PIMENTA ANEXO ROCINHA POVOADO DA ROCINHA (RURAL) 1 PONTO 100 MB BANDA LARGA.</t>
  </si>
  <si>
    <t>16157</t>
  </si>
  <si>
    <t>47485</t>
  </si>
  <si>
    <t>0014</t>
  </si>
  <si>
    <t>ESCOLA MUNICIPAL BARBEIRO POVOADO DO BARBEIRO (RURAL) 1 PONTO 100MB BANDA LARGA.</t>
  </si>
  <si>
    <t>16158</t>
  </si>
  <si>
    <t>47486</t>
  </si>
  <si>
    <t>0015</t>
  </si>
  <si>
    <t>ESCOLA MUNICIPAL RETIRO DO LIMOEIRO POVOADO DO RIBEIRÃO DE TRAS (RURAL) 1 PONTO 100MB BANDA LARGA.</t>
  </si>
  <si>
    <t>16159</t>
  </si>
  <si>
    <t>47487</t>
  </si>
  <si>
    <t>0016</t>
  </si>
  <si>
    <t>FARMÁCIA BÁSICA AV JOSÉ MADUREIRA HORTA S/N CENTRO 1 PONTO 100 MB PREFERENCIALMENTEFIBRA OPTICA.</t>
  </si>
  <si>
    <t>16160</t>
  </si>
  <si>
    <t>47450</t>
  </si>
  <si>
    <t>0017</t>
  </si>
  <si>
    <t>PÁTIO/GALPÃO RUA DO SERRO N 600 LINK DEDICADO COM 100MB PREFERENCIALMENTE FIBRA OPTICA</t>
  </si>
  <si>
    <t>UN</t>
  </si>
  <si>
    <t>16161</t>
  </si>
  <si>
    <t>47488</t>
  </si>
  <si>
    <t>0018</t>
  </si>
  <si>
    <t>POLICIA MILITAR  RUA DO SERRO N 541 CENTRO 1 PONTO 100 MB PREFERENCIALMENTE FIBRA OPTICA COM LINK DEDICADO.</t>
  </si>
  <si>
    <t>16162</t>
  </si>
  <si>
    <t>47489</t>
  </si>
  <si>
    <t>0019</t>
  </si>
  <si>
    <t>POSTO DE SAÚDE DE SÃO JOSÉ DO ARRUDAS LOCALIDADE RURAL SÃO JOÉ DO ARRUDAS 1PONTO 100MB BANDA LARGA.</t>
  </si>
  <si>
    <t>16163</t>
  </si>
  <si>
    <t>47490</t>
  </si>
  <si>
    <t>0020</t>
  </si>
  <si>
    <t>POSTO DE SAÚDE JASSÉM RUA ANTONIO MOURA S/N RURAL 1 PONTO 100MB BANDA LARGA.</t>
  </si>
  <si>
    <t>16164</t>
  </si>
  <si>
    <t>47491</t>
  </si>
  <si>
    <t>0021</t>
  </si>
  <si>
    <t>POSTO DE SAÚDE RIBEIRÃO DE TRÁS LOCALIDADE RURAL RIBEIRÃO DE TRAS 1PONTO 100MB BANDA LARGA.</t>
  </si>
  <si>
    <t>16165</t>
  </si>
  <si>
    <t>47492</t>
  </si>
  <si>
    <t>0022</t>
  </si>
  <si>
    <t>POSTO DE SAÚDE RIO DAS PEDRAS LOCALIDADE RURAL DO RIO DAS PEDRAS 1PONTO 100MB BANDA LARGA.</t>
  </si>
  <si>
    <t>16166</t>
  </si>
  <si>
    <t>47493</t>
  </si>
  <si>
    <t>0023</t>
  </si>
  <si>
    <t>SECRETARIA DE ASSISTÊNCIA SOCIAL RUA B N 547 CENTRO 1 PONTO 100MB PREFERENCIALMENTE FIBRA OPTICA.</t>
  </si>
  <si>
    <t>16167</t>
  </si>
  <si>
    <t>47494</t>
  </si>
  <si>
    <t>0024</t>
  </si>
  <si>
    <t>SECRETARIA DE CULTURA, TURISMO E MEIO AMBIENTE RUA PIO XII N 14 CENTRO 1 PONTO 100MB.</t>
  </si>
  <si>
    <t>16168</t>
  </si>
  <si>
    <t>47495</t>
  </si>
  <si>
    <t>0025</t>
  </si>
  <si>
    <t>SECRETARIA DE ESPORTE RUA DO SERRO N 516 CENTRO 1 PONTO 100MB PREFERENCIALMENTE FIBRA OPTICA.</t>
  </si>
  <si>
    <t>16169</t>
  </si>
  <si>
    <t>47496</t>
  </si>
  <si>
    <t>0026</t>
  </si>
  <si>
    <t>SECRETARIA DE ESPORTE RUA PRINCESA ISABEL N 128 CENTRO 1 PONTO 100MB PREFERENCIALMENTE FIBRA OPTICA.</t>
  </si>
  <si>
    <t>16170</t>
  </si>
  <si>
    <t>47498</t>
  </si>
  <si>
    <t>0027</t>
  </si>
  <si>
    <t>SECRETARIA DE OBRAS RUA TIRADENTES N 118 CENTRO 1 PONTO 100MB PREFERENCIALMENTE FIBRA OPTICA.</t>
  </si>
  <si>
    <t>16171</t>
  </si>
  <si>
    <t>47499</t>
  </si>
  <si>
    <t>0028</t>
  </si>
  <si>
    <t>SECRETARIA MUNICIPAL DE SAÚDE AV JOSÉ MADUREIRA HORTA N 47 CENTRO 2 PONTOS 100 MB  PREFERENCIALMENTE FIBRA OPTICA LINK DEDICADO</t>
  </si>
  <si>
    <t>16172</t>
  </si>
  <si>
    <t>47500</t>
  </si>
  <si>
    <t>0029</t>
  </si>
  <si>
    <t>TRANSPORTE RUA PRINCESA ISABEL N 128 CENTRO 1 PONTO 100 MB PREFERENCIALMENTE FIBRA OPTICA.</t>
  </si>
  <si>
    <t>16173</t>
  </si>
  <si>
    <t>47501</t>
  </si>
  <si>
    <t>0030</t>
  </si>
  <si>
    <t>UNIDADE BÁSICA DE SAÚDE ALVORADA DE MINAS AV JOSÉ MADUREIRA HORTA N 120 CENTRO 1PONTO 100MB PREFERENCIALMENTE FIBRA OPTICA.</t>
  </si>
  <si>
    <t>16174</t>
  </si>
  <si>
    <t>47502</t>
  </si>
  <si>
    <t>0031</t>
  </si>
  <si>
    <t>UNIDADE BÁSICA DE SAÚDE ITAPANHOACANGA AVENIDA CONEGO JOSÉ CARVALHO N 215 RURAL ITAPANHOACANGA 1PONTO 100MB PREFERENCIALMENTE FIBRA OPTICA.</t>
  </si>
  <si>
    <t>16175</t>
  </si>
  <si>
    <t>47503</t>
  </si>
  <si>
    <t>0032</t>
  </si>
  <si>
    <t>USINA DE RECICLAGEM LOCALIDADE RURAL CENTRO 1 PONTO 100 MB BANDA LARGA.</t>
  </si>
  <si>
    <t>16176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</si>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</sst>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12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12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12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12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12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12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63</v>
      </c>
      <c r="E22" s="9">
        <v>12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34</v>
      </c>
      <c r="E23" s="9">
        <v>12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34</v>
      </c>
      <c r="E24" s="9">
        <v>12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34</v>
      </c>
      <c r="E25" s="9">
        <v>12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12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34</v>
      </c>
      <c r="E27" s="9">
        <v>12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34</v>
      </c>
      <c r="E28" s="9">
        <v>12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12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34</v>
      </c>
      <c r="E30" s="9">
        <v>12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100</v>
      </c>
      <c r="E31" s="9">
        <v>12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34</v>
      </c>
      <c r="E32" s="9">
        <v>12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34</v>
      </c>
      <c r="E33" s="9">
        <v>12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34</v>
      </c>
      <c r="E34" s="9">
        <v>12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34</v>
      </c>
      <c r="E35" s="9">
        <v>12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34</v>
      </c>
      <c r="E36" s="9">
        <v>12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34</v>
      </c>
      <c r="E37" s="9">
        <v>12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34</v>
      </c>
      <c r="E38" s="9">
        <v>12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34</v>
      </c>
      <c r="E39" s="9">
        <v>12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34</v>
      </c>
      <c r="E40" s="9">
        <v>12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34</v>
      </c>
      <c r="E41" s="9">
        <v>12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34</v>
      </c>
      <c r="E42" s="9">
        <v>12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34</v>
      </c>
      <c r="E43" s="9">
        <v>12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34</v>
      </c>
      <c r="E44" s="9">
        <v>12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7" t="s">
        <v>156</v>
      </c>
      <c r="D45" s="7" t="s">
        <v>34</v>
      </c>
      <c r="E45" s="9">
        <v>12</v>
      </c>
      <c r="F45" s="11">
        <v>0</v>
      </c>
      <c r="G45" s="9">
        <f>ROUND(SUM(E45*F45),2)</f>
        <v>0</v>
      </c>
      <c r="H45" s="15" t="s">
        <v>0</v>
      </c>
      <c r="I45" s="10" t="s">
        <v>157</v>
      </c>
      <c r="J45" s="13" t="s">
        <v>0</v>
      </c>
      <c r="K45" s="9">
        <f>SUM(G45:G45)</f>
        <v>0</v>
      </c>
    </row>
    <row r="46" spans="1:11" ht="12.75">
      <c r="A46" s="10" t="s">
        <v>158</v>
      </c>
      <c r="B46" s="10" t="s">
        <v>159</v>
      </c>
      <c r="C46" s="7" t="s">
        <v>160</v>
      </c>
      <c r="D46" s="7" t="s">
        <v>34</v>
      </c>
      <c r="E46" s="9">
        <v>12</v>
      </c>
      <c r="F46" s="11">
        <v>0</v>
      </c>
      <c r="G46" s="9">
        <f>ROUND(SUM(E46*F46),2)</f>
        <v>0</v>
      </c>
      <c r="H46" s="15" t="s">
        <v>0</v>
      </c>
      <c r="I46" s="10" t="s">
        <v>161</v>
      </c>
      <c r="J46" s="13" t="s">
        <v>0</v>
      </c>
      <c r="K46" s="9">
        <f>SUM(G46:G46)</f>
        <v>0</v>
      </c>
    </row>
    <row r="48" spans="6:7" ht="12.75">
      <c r="F48" s="16" t="s">
        <v>162</v>
      </c>
      <c r="G48" s="9">
        <f>SUM(G9:G46)</f>
        <v>0</v>
      </c>
    </row>
    <row r="51" spans="2:4" ht="12.75">
      <c r="B51" s="17" t="s">
        <v>163</v>
      </c>
      <c r="D51" s="20" t="s">
        <v>164</v>
      </c>
    </row>
    <row r="53" ht="12.75">
      <c r="B53" s="21" t="s">
        <v>165</v>
      </c>
    </row>
    <row r="55" spans="2:3" ht="82.5" customHeight="1">
      <c r="B55" s="3" t="s">
        <v>166</v>
      </c>
      <c r="C55" s="3" t="s">
        <v>167</v>
      </c>
    </row>
    <row r="58" ht="12.75">
      <c r="B58" s="18" t="s">
        <v>168</v>
      </c>
    </row>
    <row r="59" ht="12.75">
      <c r="B59" s="19" t="s">
        <v>169</v>
      </c>
    </row>
    <row r="64" ht="12.75"/>
    <row r="6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1:C51"/>
    <mergeCell ref="D51:K51"/>
    <mergeCell ref="B53:K53"/>
    <mergeCell ref="C55:K55"/>
    <mergeCell ref="B58:K58"/>
    <mergeCell ref="B59:K5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