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'Itens'!$A$1:$K$84</definedName>
  </definedNames>
  <calcPr fullCalcOnLoad="1"/>
</workbook>
</file>

<file path=xl/sharedStrings.xml><?xml version="1.0" encoding="utf-8"?>
<sst xmlns="http://schemas.openxmlformats.org/spreadsheetml/2006/main" count="399" uniqueCount="254">
  <si>
    <t/>
  </si>
  <si>
    <t>PREFEITURA MUNICIPAL DE ALVORADA DE MINAS</t>
  </si>
  <si>
    <t>PROPOSTA COMERCIAL</t>
  </si>
  <si>
    <t xml:space="preserve">Empresa/Nome: </t>
  </si>
  <si>
    <t xml:space="preserve">Endereço: </t>
  </si>
  <si>
    <t xml:space="preserve">CNPJ/CPF: </t>
  </si>
  <si>
    <t xml:space="preserve">Telefone(s): </t>
  </si>
  <si>
    <t xml:space="preserve">Nº Processo: </t>
  </si>
  <si>
    <t>0106/0044</t>
  </si>
  <si>
    <t xml:space="preserve">Tipo Licitação: </t>
  </si>
  <si>
    <t>Menor Preço</t>
  </si>
  <si>
    <t xml:space="preserve">Balizamento: </t>
  </si>
  <si>
    <t>Por Item</t>
  </si>
  <si>
    <t xml:space="preserve">Modalidade: </t>
  </si>
  <si>
    <t>Pregão Eletrônico</t>
  </si>
  <si>
    <t xml:space="preserve">Data Abertura: </t>
  </si>
  <si>
    <t>19/10/2021 09:00:00</t>
  </si>
  <si>
    <t xml:space="preserve">Objeto: </t>
  </si>
  <si>
    <t>REGISTRO DE PREÇOS DE MICROEMPRESA OU EMPRESA DE PEQUENO PORTE NAS DIRETRIZES DA LEI COMPLEMENTAR Nº 123/2006, PARA FUTURAS E EVENTUAIS AQUISIÇÕES DE GENEROS ALIMENTÍCIOS PARA MANUTENÇÃO DA MERENDA ESCOLAR DA REDE MUNICIPAL DE ENSINO DA PREFEITURA DE ALVORADA DE MINAS, EM ATENDIMENTO AO SOLICITADO PELO DEPARTAMENTO MUNICIPAL DE EDUCAÇÃO.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</si>
  <si>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</si>
  <si>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</si>
  <si>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</si>
  <si>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</si>
  <si>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</si>
  <si>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</si>
  <si>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</si>
  <si>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</si>
  <si>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</si>
  <si>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</si>
  <si>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</si>
  <si>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</si>
  <si>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47533</t>
  </si>
  <si>
    <t>0001</t>
  </si>
  <si>
    <t>ABÓBORA: moranga: , extra, in natura, apresentando grau de maturação adequado à manipulação, transporte e consumo; isenta de sujidades, parasitas e larvas; embalados em saco de polietileno atóxico e acondicionados em caixa vazada para hortifrúti</t>
  </si>
  <si>
    <t>KG</t>
  </si>
  <si>
    <t>15895</t>
  </si>
  <si>
    <t>47534</t>
  </si>
  <si>
    <t>0002</t>
  </si>
  <si>
    <t>ACHOCOLATADO EM PÓ: solúvel, enriquecido com vitaminas e sais minerais, contendo no rótulo a descrição das características do produto; embalagem primária de filme de polietileno atóxico, metalizado, laminado entregues em embalagens secundárias em fardo plástico ou caixas de papelão; embalagem deve ser lacrada, não danificada, conter no rótulo tabela nutricional, lista de ingredientes, descrição do produto, peso, fabricante, data de fabricação e prazo de validade; embalagem contendo 800g; validade mínima de 75% de vida útil do produto a partir da data de entrega; parâmetro de qualidade: Nescau, Toddy ou similar.</t>
  </si>
  <si>
    <t>Pacote</t>
  </si>
  <si>
    <t>15896</t>
  </si>
  <si>
    <t>32972</t>
  </si>
  <si>
    <t>0003</t>
  </si>
  <si>
    <t>AÇUCAR CRISTAL: OBTIDA A PARTIR DA CANA-DE-AÇÚCAR, CRISTAL, BRANCO, ASPECTO GRANULOSO FINO A MÉDIO, ISENTO DE MATÉRIA TERROSA, LIVRE DE UMIDADE E SUJIDADES; ACONDICIONADO EM EMBALAGEM DE POLIETILENO, TRANSPARENTE, ORIGINAL DO FABRICANTE, LACRADA, NÃO DANIFICADA; DEVENDO CONTER NO RÓTULO TABELA NUTRICIONAL, LISTA DE INGREDIENTES, DESCRIÇÃO DO PRODUTO, PESO, FABRICANTE, DATA DE FABRICAÇÃO E PRAZO DE VALIDADE; EMBALAGEM DE 5KG; VALIDADE MÍNIMA DE 75% DE VIDA ÚTIL DO PRODUTO A PARTIR DA DATA DE ENTREGA.</t>
  </si>
  <si>
    <t>15897</t>
  </si>
  <si>
    <t>32974</t>
  </si>
  <si>
    <t>0004</t>
  </si>
  <si>
    <t>ÁGUA MINERAL (RECARGA): NO GALÃO, COM VOLUME DE 20 LITROS, POTÁVEL PARA CONSUMO HUMANO E COM VALIDADE MÍNIMA DE 75% DE VIDA ÚTIL DO PRODUTO A PARTIR DA DATA DE ENTREGA; ACONDICIONADA EM EMBALAGEM LACRADA E NÃO DANIFICADA; DEVENDO CONTER NO RÓTULO DESCRIÇÃO DO PRODUTO, PESO, FABRICANTE, E PRAZO DE VALIDADE.</t>
  </si>
  <si>
    <t>GALÃO</t>
  </si>
  <si>
    <t>15898</t>
  </si>
  <si>
    <t>21073</t>
  </si>
  <si>
    <t>0005</t>
  </si>
  <si>
    <t>ALHO BULBO INTEIRO: NACIONAL, BOA QUALIDADE, FIRME E INTACTO, SEM LESÕES DE ORIGEM FÍSICA OU MECÂNICA, PERFURAÇÕES E CORTES, TAMANHO E COLORAÇÃO UNIFORMES, DEVENDO SER BEM DESENVOLVIDO, ISENTO DE SUJIDADES, PARASITAS E LARVAS. EMBALADOS EM SACO DE POLIETILENO ATÓXICO E ACONDICIONADO EM CAIXA VAZADO PARA HORTIFRUTI.</t>
  </si>
  <si>
    <t>15899</t>
  </si>
  <si>
    <t>21074</t>
  </si>
  <si>
    <t>0006</t>
  </si>
  <si>
    <t>AMENDOIM TIPO 1: CONSTITUÍDO DE NO MÍNIMO 95% DE GRÃOS INTEIROS E ÍNTEGROS, COR CARACTERÍSTICA, MADURO, LIMPO, SECO E DE PRODUÇÃO DE ÚLTIMA SAFRA; ESTAR ISENTO DE DETRITOS ANIMAIS OU VEGETAIS, ISENTOS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  EMBALAGEM DE POLIETILENO ATÓXICO, RESISTENTE, CONTENDO 500G POR PACOTE; EMBALAGEM SECUNDÁRIA DE FARDO PLÁSTICO, LACRADA E NÃO DANIFICADA; CONTER NO RÓTULO TABELA NUTRICIONAL, LISTA INGREDIENTES, DESCRIÇÃO DO PRODUTO, PESO, FABRICANTE, DATA DE FABRICAÇÃO E PRAZO DE VALIDADE MÍNIMO DE 75% DE VIDA ÚTIL DO PRODUTO A PARTIR DA DATA DE ENTREGA.</t>
  </si>
  <si>
    <t>PCT</t>
  </si>
  <si>
    <t>15900</t>
  </si>
  <si>
    <t>47535</t>
  </si>
  <si>
    <t>0007</t>
  </si>
  <si>
    <t>ARROZ TIPO 1 (BRANCO):: subgrupo polido, classe longo fino, agulha, tipo 1, isento de matéria terrosa, pedras, fungos ou parasitas, livre de umidade, com no mínimo 90% de seus grãos inteiros; validade mínima de 75% de vida útil do produto a partir da data de entrega; acondicionado em embalagem de polietileno transparente, original de fábrica, lacrada, não danificada, conter no rótulo, tabela nutricional, lista de ingredientes, descrição do produto, peso, fabricante,   data de fabricação e prazo de validade; contendo 1kg; parâmetro de qualidade: Prato Fino, Tio João ou similar.</t>
  </si>
  <si>
    <t>15901</t>
  </si>
  <si>
    <t>35832</t>
  </si>
  <si>
    <t>0008</t>
  </si>
  <si>
    <t>AZEITE DE OLIVA EXTRA VIRGEM:: PRODUTO OBTIDO DA PRENSA DE AZEITONAS MADURAS POR PROCESSO FÍSICO SEM ALTERAR AS PROPRIEDADES ORGANOLÉPTICAS DO PRODUTO, COM GRAU DE ACIDEZ MENOR QUE UM; EMBALAGEM DE LATA DE FLANDRES, COM VERNIZ SANITÁRIO OU EMBALAGEM DE VIDRO ESCURO; VOLUME DE 500ML; EMBALAGEM DEVE SER LACRADA, NÃO DANIFICADA, CONTER NO RÓTULO TABELA NUTRICIONAL, LISTA DE INGREDIENTES, DESCRIÇÃO DO PRODUTO, PESO, FABRICANTE, DATA DE FABRICAÇÃO E PRAZO DE VALIDADE; FISCALIZADO PELO MINISTÉRIO DA AGRICULTURA, PECUÁRIA E ABASTECIMENTO QUE ESTEJA EM CONFORMIDADE COM A NORMA LEGAL/ INSTRUÇÃO NORMATIVA MAPA Nº 01/2012</t>
  </si>
  <si>
    <t>Unidade</t>
  </si>
  <si>
    <t>15902</t>
  </si>
  <si>
    <t>21075</t>
  </si>
  <si>
    <t>0009</t>
  </si>
  <si>
    <t>BANANA PRATA EM PENCAS: DE PRIMEIRA QUALIDADE, SABOR DOCE, ASPECTO E CHEIROS PRÓPRIOS, TAMANHO E COLORAÇÃO UNIFORMES, COM POLPA FIRME E INTACTA, DEVENDO SER BEM DESENVOLVIDA, SEM DANOS FÍSICOS E MECÂNICOS ORIUNDOS DO MANUSEIO E TRANSPORTES, AUSÊNCIA DE SUJIDADES, PARASITAS, AMASSO E SINAIS DE APODRECIMENTO. EMBALADOS EM SACO DE POLIETILENO ATÓXICO E ACONDICIONADO EM CAIXA VAZADO PARA HORTIFRUTI.</t>
  </si>
  <si>
    <t>15903</t>
  </si>
  <si>
    <t>6202</t>
  </si>
  <si>
    <t>0010</t>
  </si>
  <si>
    <t>BATATA INGLESA: LAVADA LISA DE PRIMEIRA, COMPACTA E FIRME SEM LESÕES DE ORIGEM FÍSICA OU MECÂNICA, COM TAMANHO UNIFORME DEVENDO SER GRAÚDA. EMBALADOS EM SACO DE POLIETILENO ATÓXICO E ACONDICIONADO EM CAIXA VAZADO PARA HORTIFRUTI</t>
  </si>
  <si>
    <t>15904</t>
  </si>
  <si>
    <t>35896</t>
  </si>
  <si>
    <t>0011</t>
  </si>
  <si>
    <t>CAFE EM PÓ: TRADICIONAL;: ; COM CHEIRO, SABOR E APARÊNCIA CARACTERÍSTICOS; DEVENDO ESTAR ISENTO DE SUJIDADES, PARASITAS, FRAGMENTOS ESTRANHOS, LARVAS E DETRITOS ANIMAIS E VEGETAIS; DEVERÁ CONTER SELO DE QUALIDADE ABIC E VALIDADE MÍNIMA DE 75% DE VIDA ÚTIL DO PRODUTO A PARTIR DA DATA DE ENTREGA; EMBALAGEM DE PACOTES DE POLIETILENO ATÓXICO, RESISTENTES, LACRADA, NÃO DANIFICADA, CONTER TABELA NUTRICIONAL, LISTA DE INGREDIENTES, DESCRIÇÃO, PESO, FABRICANTE, DATA DE FABRICAÇÃO E PRAZO DE VALIDADE; CONTENDO 500G;SIMILAR OU SUPERIOR A MARCA GEMA MINAS, ITAÚ</t>
  </si>
  <si>
    <t>15905</t>
  </si>
  <si>
    <t>13704</t>
  </si>
  <si>
    <t>0012</t>
  </si>
  <si>
    <t>CANELA EM PÓ: PRODUTO DESIDRATADO, EM PÓ, COM CHEIRO, SABOR E APARÊNCIA CARACTERÍSTICOS.  DEVENDO ESTAR ISENTO DE SUJIDADES, PARASITAS, FRAGMENTOS ESTRANHOS, LARVAS E DETRITOS ANIMAIS E VEGETAIS. COM VALIDADE MÍNIMA DE 75% DE VIDA ÚTIL DO PRODUTO A PARTIR DA DATA DE ENTREGA.
EMBALAGEM DE POTES DE POLIETILENO ATÓXICO, RESISTENTES . E EMBALAGEM SECUNDARIA DE FARDO PLÁSTICO.
EMBALAGEM DEVE SER LACRADA, NÃO DANIFICADA, CONTER NO RÓTULO TABELA NUTRICIONAL, INGREDIENTES, DESCRIÇÃO DO PRODUTO, PESO, FABRICANTE, DATA DE FABRICAÇÃO E PRAZO DE VALIDADE, CONTENDO 30 G.</t>
  </si>
  <si>
    <t>15906</t>
  </si>
  <si>
    <t>6199</t>
  </si>
  <si>
    <t>0013</t>
  </si>
  <si>
    <t>CANJICA DE MILHO BRANCA: SUBPRODUTO DO GRÃO DE MILHO DE COR BRANCA SENDO CONSTITUÍDO DE NO MÍNIMO 90% DE GRÃOS INTEIROS E ÍNTEGROS DA COR CARACTERÍSTICA, MADUROS, LIMPOS E SECOS DE PRODUÇÃO DE ÚLTIMA SAFRA; DEVENDO ESTAR ISENTO DE SUJIDADES, PARASITAS, FRAGMENTOS ESTRANHOS, LARVAS E DETRITOS ANIMAIS E VEGETAIS; COM APARÊNCIA E CHEIRO PRÓPRIOS;  EMBALAGEM DE POLIETILENO ATÓXICO, TRANSPARENTES E RESISTENTES;  EMBALAGEM SECUNDARIA DE FARDO PLÁSTICO; EMBALAGEM LACRADA, NÃO DANIFICADA, CONTER NO RÓTULO TABELA NUTRICIONAL, LISTA DE INGREDIENTES, DESCRIÇÃO DO PRODUTO, PESO, FABRICANTE, DATA DE FABRICAÇÃO E PRAZO DE VALIDADE MÍNIMO DE 75% DE VIDA ÚTIL DO PRODUTO A PARTIR DA DATA DE ENTREGA; CONTENDO 500G.</t>
  </si>
  <si>
    <t>15907</t>
  </si>
  <si>
    <t>32984</t>
  </si>
  <si>
    <t>0014</t>
  </si>
  <si>
    <t>CARNE BOVINA -  PATINHO: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
É 3KG, ACONDICIONADOS EM CAIXAS LACRADAS; NA EMBALAGEM DEVEM CONSTAR DADOS DE IDENTIFICAÇÃO E INFORMAÇÕES NUTRICIONAIS DO PRODUTO, VALIDADE MÍNIMA DE 30 DIAS A PARTIR DA DATA DA ENTREGA, Nº DO REGISTRO NO SIF, SIE OU SIM.</t>
  </si>
  <si>
    <t>15908</t>
  </si>
  <si>
    <t>32985</t>
  </si>
  <si>
    <t>0015</t>
  </si>
  <si>
    <t>CARNE SUINA - PERNIL: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ATÉ 3KG, ACONDICIONADOS EM CAIXAS LACRADAS; NA EMBALAGEM DEVEM CONSTAR DADOS DE IDENTIFICAÇÃO E INFORMAÇÕES NUTRICIONAIS DO PRODUTO, VALIDADE MÍNIMA DE 30 DIAS A PARTIR DA DATA DA ENTREGA, Nº DO REGISTRO NO SIF, SIE OU SIM.</t>
  </si>
  <si>
    <t>15909</t>
  </si>
  <si>
    <t>6206</t>
  </si>
  <si>
    <t>0016</t>
  </si>
  <si>
    <t>CEBOLA: BRANCA, IN NATURA; DE BOA QUALIDADE, APRESENTANDO GRAU DE MATURAÇÃO ADEQUADO A MANIPULAÇÃO, TRANSPORTE E CONSUMO; ISENTA DE SUJIDADES, PARASITAS E LARVAS. EMBALADAS EM SACO DE POLIETILENO ATÓXICO E ACONDICIONADO EM CAIXA VAZADA PARA HORTIFRUTI.</t>
  </si>
  <si>
    <t>15910</t>
  </si>
  <si>
    <t>21081</t>
  </si>
  <si>
    <t>0017</t>
  </si>
  <si>
    <t>CENOURA VERMELHA ESPECIAL: DE PRIMEIRA, ISENTA DE SUJIDADES, PARASITAS E LARVAS, SEM RAMA, FRESCA COMPACTA E FIRME SEM LESÕES DE ORIGEM FISICA OU MECÂNICA SEM RACHADURAS E CORTES COM TAMANHO E COLORAÇÃO UNIFORME, DEVENDO SER GRAÚDA. EMBALADAS EM SACO DE POLIETILENO ATÓXICO E ACONDICIONADO EM CAIXA VAZADO PARA HORTIFRUTI.</t>
  </si>
  <si>
    <t>15911</t>
  </si>
  <si>
    <t>32986</t>
  </si>
  <si>
    <t>0018</t>
  </si>
  <si>
    <t>CHUCHU,: DE PRIMEIRA, GRAÚDO, SEM LESÕES FÍSICAS OU MECÂNICAS, ISENTO DE SUJIDADES, PARASITAS E LARVAS, APRESENTANDO GRAU MÉDIO DE MATURAÇÃO ADEQUADO À MANIPULAÇÃO, TRANSPORTE E CONSUMO; EMBALADAS EM SACO DE POLIETILENO ATÓXICO E ACONDICIONADO EM CAIXA VAZADA PARA HORTIFRÚTI.</t>
  </si>
  <si>
    <t>15912</t>
  </si>
  <si>
    <t>13705</t>
  </si>
  <si>
    <t>0019</t>
  </si>
  <si>
    <t>COCO RALADO,: DESIDRATADO, EM FLOCOS MÉDIOS, SEM ADIÇÃO DE AÇÚCAR; PRODUTO DEVE SER PRODUZIDO A PARTIR DE MATÉRIAS PRIMAS DE BOA QUALIDADE; EMBALAGEM DE POLIETILENO ATÓXICO, LACRADA, NÃO DANIFICADA; CONTER NO RÓTULO TABELA NUTRICIONAL, LISTA DE INGREDIENTES, DESCRIÇÃO DO PRODUTO, PESO, FABRICANTE, DATA DE FABRICAÇÃO E PRAZO DE VALIDADE; CONTENDO 100G; COM VALIDADE MÍNIMA DE 75% DE VIDA ÚTIL DO PRODUTO A PARTIR DA DATA DE ENTREGA;</t>
  </si>
  <si>
    <t>15913</t>
  </si>
  <si>
    <t>47536</t>
  </si>
  <si>
    <t>0020</t>
  </si>
  <si>
    <t>EXTRATO DE TOMATE: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embalagem secundária de caixa de papelão; embalagem deve ser lacrada, não danificada, conter no rótulo tabela nutricional, lista de ingredientes, descrição do produto, peso, fabricante, data de fabricação e prazo de validade; volume de 340g; parâmetro de qualidade: Knorr, Colonial   ou similar.</t>
  </si>
  <si>
    <t>UN</t>
  </si>
  <si>
    <t>15914</t>
  </si>
  <si>
    <t>47538</t>
  </si>
  <si>
    <t>0021</t>
  </si>
  <si>
    <t>FARINHA DE MANDIOCA;: : torrada, fina, grau mínimo de umidade, isenta de sujidades, parasitas, larvas e detritos animais ou vegetais; deve possuir cor, aparência e cheiro característico e validade mínima de 75% de vida útil do produto a partir da data de entrega; embalagem de polietileno atóxico, resistentes; embalagem secundaria de fardo plástico, lacrada, não danificada; conter no rótulo tabela nutricional, lista de ingredientes, descrição do produto, peso, fabricante, data de fabricação e prazo de validade; contendo 1kg;  parâmetro de qualidade: Pachá, Anchieta, Yoki ou similar</t>
  </si>
  <si>
    <t>15915</t>
  </si>
  <si>
    <t>13712</t>
  </si>
  <si>
    <t>0022</t>
  </si>
  <si>
    <t>FARINHA DE TRIGO SEM FERMENTO: SUBPRODUTO DO TRIGO DE COR BRANCA, NÃO TORRADA, FINA, ISENTO DE UMIDADE,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INGREDIENTES, DESCRIÇÃO DO PRODUTO, PESO, FABRICANTE, DATA DE FABRICAÇÃO E PRAZO DE VALIDADE.CONTENDO 1 KG,SIMILAR OU SUPERIOR A MARCA VILMA, DONA BENTA.</t>
  </si>
  <si>
    <t>15916</t>
  </si>
  <si>
    <t>32990</t>
  </si>
  <si>
    <t>0023</t>
  </si>
  <si>
    <t>FARINHA DE TRIGO SEM FERMENTO, INTEGRAL ::  DE QUALIDADE, FINA, ISENTO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LISTA DE INGREDIENTES, DESCRIÇÃO DO PRODUTO, PESO, FABRICANTE, DATA DE FABRICAÇÃO E PRAZO DE VALIDADE; CONTENDO 1KG; SIMILAR OU SUPERIOR A MARCA: VILMA, DONA BENTA</t>
  </si>
  <si>
    <t>15917</t>
  </si>
  <si>
    <t>45427</t>
  </si>
  <si>
    <t>0024</t>
  </si>
  <si>
    <t>FEIJÃO CARIOCA: TIPO 1; DEVE SER CONSTITUÍDO DE NO MÍNIMO 95% DE GRÃOS INTEIROS E ÍNTEGROS DA COR CARACTERÍSTICA,: 
 MADUROS, LIMPOS E SECOS DE PRODUÇÃO DE ÚLTIMA SAFRA; ESTAR ISENTO DE DETRITOS ANIMAIS OU VEGETAIS, INSETOS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LACRADA, NÃO DANIFICADA, CONTER NO RÓTULO TABELA NUTRICIONAL, LISTA DE INGREDIENTES, DESCRIÇÃO DO PRODUTO, PESO, FABRICANTE, DATA DE FABRICAÇÃO E PRAZO DE VALIDADE; CONTENDO 1KG.</t>
  </si>
  <si>
    <t>15918</t>
  </si>
  <si>
    <t>13713</t>
  </si>
  <si>
    <t>0025</t>
  </si>
  <si>
    <t>FERMENTO QUÍMICO EM PÓ: DE COR BRANCA, EM FINO PÓ DEVENDO APRESENTAR  ISENTO DE SUJIDADES, PARASITAS, FRAGMENTOS ESTRANHOS, LARVAS E DETRITOS ANIMAIS E VEGETAIS. COM APARÊNCIA E CHEIRO PRÓPRIOS. EMBALAGEM DE POLIETILENO ATÓXICO, RESISTENTES COM CAPACIDADE PARA 250G, LACRADA, NÃO DANIFICADA, CONTER NO RÓTULO DESCRIÇÃO DO PRODUTO, INFORMAÇÃO NUTRICIONAL, PESO, FABRICANTE, DATA DE FABRICAÇÃO E PRAZO DE VALIDADE MÍNIMO 70% DA SUA VIDA ÚTIL.</t>
  </si>
  <si>
    <t>15919</t>
  </si>
  <si>
    <t>32991</t>
  </si>
  <si>
    <t>0026</t>
  </si>
  <si>
    <t>FILÉ DE PEITO DE FRANGO: SEM OSSO, CONGELADO, COM ADIÇÃO DE ÁGUA DE NO MÁXIMO 6%, ASPECTO PRÓPRIO, NÃO AMOLECIDO, E NEM PEGAJOSO, COR PRÓPRIA SEM MANCHAS ESVERDEADAS, CHEIRO E SABOR PRÓPRIOS, COM AUSÊNCIA DE SUJIDADES, PARASITAS E LARVAS;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t>
  </si>
  <si>
    <t>15920</t>
  </si>
  <si>
    <t>45428</t>
  </si>
  <si>
    <t>0027</t>
  </si>
  <si>
    <t>FRANGO (COXA OU SOBRECOXA): CONGELADO COM CERCA DE 195 A 200G CADA,: 
COM ADIÇÃO DE ÁGUA DE NO MÁXIMO 6%, ASPECTO PRÓPRIO NÃO AMOLECIDO E NEM PEGAJOSO, COR PRÓPRIA SEM MANCHAS ESVERDEADAS, CHEIRO E SABOR PRÓPRIO, COM AUSÊNCIA DE SUJIDADES, PARASITAS E LARVAS; EMBALAGEM EM SACO DE POLIETILENO TRANSPARENTE, ATÓXICO, LIMPO, NÃO VIOLADO, RESISTENTE, QUE GARANTA A INTEGRIDADE DO PRODUTO ATÉ O MOMENTO DO CONSUMO; EMBALAGEM CONTENDO 1 KG; DEVERÁ CONSTAR NA EMBALAGEM DADOS DE IDENTIFICAÇÃO, PROCEDÊNCIA, INFORMAÇÕES NUTRICIONAIS, Nº DE LOTE, DATA DE VALIDADE, QUANTIDADE DO PRODUTO, Nº DO REGISTRO NO SIF, SIE OU SIM, COM PRAZO DE VALIDADE MÍNIMO DE 30 DIAS A PARTIR DA DATA DE ENTREGA.</t>
  </si>
  <si>
    <t>15921</t>
  </si>
  <si>
    <t>32993</t>
  </si>
  <si>
    <t>0028</t>
  </si>
  <si>
    <t>FUBÁ:: SUBPRODUTO DO GRÃO DE MILHO, DE COR AMARELA, GRANULOSIDADE FINA, ISENTO DE UMIDADE, SUJIDADES, PARASITAS, LARVAS E DETRITOS ANIMAIS E VEGETAIS; COM APARÊNCIA E CHEIRO PRÓPRIOS; COM VALIDADE MÍNIMA DE 75% DE VIDA ÚTIL DO PRODUTO A PARTIR DA DATA DE ENTREGA; EMBALAGEM DE POLIETILENO ATÓXICO, RESISTENTES CONTENDO 1KG POR PACOTE; EMBALAGEM SECUNDARIA DE FARDO PLÁSTICO; EMBALAGEM DEVE SER LACRADA, NÃO DANIFICADA, CONTER NO RÓTULO DESCRIÇÃO DO PRODUTO, PESO, FABRICANTE, DATA DE FABRICAÇÃO E DADOS DO FABRICANTE E PRAZO DE VALIDADE; SIMILAR OU SUPERIOR A MARCA  PACHÁ</t>
  </si>
  <si>
    <t>15922</t>
  </si>
  <si>
    <t>32994</t>
  </si>
  <si>
    <t>0029</t>
  </si>
  <si>
    <t>GOIABA NACIONAL:: COM GRAU DE MATURAÇÃO TAL QUE LHES PERMITA SUPORTAR TRANSPORTE, MANIPULAÇÃO E CONSERVAÇÃO ADEQUADA PARA CONSUMO; ISENTA DE SUJIDADES, PARASITAS E LARVAS; DEVE SER DE BOA QUALIDADE E GRAU MÉDIO DE MATURAÇÃO; EMBALADOS EM SACO DE POLIETILENO ATÓXICO E ACONDICIONADO EM CAIXA VAZADA PARA HORTIFRÚTI.</t>
  </si>
  <si>
    <t>15923</t>
  </si>
  <si>
    <t>6315</t>
  </si>
  <si>
    <t>0030</t>
  </si>
  <si>
    <t>LARANJA PÊRA: DE PRIMEIRA,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VAZADO PARA HORTIFRUTI.</t>
  </si>
  <si>
    <t>15924</t>
  </si>
  <si>
    <t>33020</t>
  </si>
  <si>
    <t>0031</t>
  </si>
  <si>
    <t>LEITE EM PÓ INTEGRAL:: INSTANTÂNEO, ENRIQUECIDO COM VITAMINAS E MINERAIS; O PRODUTO DEVERÁ SER DE BOA SOLUBILIDADE, SEM GLÚTEN SEM SORO LEITE; APARÊNCIA, ASPECTO, COR, SABOR E ODOR PRÓPRIOS; COM VALIDADE MÍNIMA DE 75% DE VIDA ÚTIL DO PRODUTO A PARTIR DA DATA DE ENTREGA; EMBALAGEM PRIMÁRIA DE FILME DE POLIETILENO, ATÓXICO, METALIZADO LAMINADO COM CAPACIDADE PARA 400G E EMBALAGEM SECUNDÁRIA DE FARDO OU CAIXAS DE PAPELÃO; REGISTRO NO  MINISTÉRIO DA AGRICULTURA, PECUÁRIA E ABASTECIMENTO-SIF/DIPOA;  EMBALAGEM DEVE SER LACRADA, NÃO DANIFICADA, CONTER NO RÓTULO TABELA NUTRICIONAL, LISTA DE INGREDIENTES, DESCRIÇÃO DO PRODUTO, PESO, FABRICANTE, DATA DE FABRICAÇÃO E PRAZO DE VALIDADE; CONTENDO 400G; SIMILAR OU SUPERIOR A MARCA: ANCHIETA, ITAMBÉ</t>
  </si>
  <si>
    <t>15925</t>
  </si>
  <si>
    <t>5843</t>
  </si>
  <si>
    <t>0032</t>
  </si>
  <si>
    <t>LEITE LONGA VIDA INTEGRAL: UHT (ULTRA HIGH TEMPERATURE). APARÊNCIA: ASPECTO, COR, SABOR E ODOR PRÓPRIOS. ASPECTO LÍQUIDO, COR BRANCA. O PRODUTO DEVERÁ SER REGISTRADO NO MINISTÉRIO DA AGRICULTURA PECUÁRIA E ABASTECIMENTO -SIF/DIPOA.  COM VALIDADE MÍNIMA DE 75% DE VIDA ÚTIL DO PRODUTO A PARTIR DA DATA DE ENTREGA.  EMBALAGEM DEVE SER LACRADA, NÃO DANIFICADA, CONTER NO RÓTULO TABELA NUTRICIONAL, INGREDIENTES, DESCRIÇÃO DO PRODUTO, PESO, FABRICANTE, DATA DE FABRICAÇÃO E PRAZO DE VALIDADE. MARCA REFERENCIA: CEMIL OU SIMILAR</t>
  </si>
  <si>
    <t>LITRO</t>
  </si>
  <si>
    <t>15926</t>
  </si>
  <si>
    <t>33021</t>
  </si>
  <si>
    <t>0033</t>
  </si>
  <si>
    <t>LINGUIÇA SUINA DE PENIL:: TIPO TOSCANA, EM GOMO DE APROXIMADAMENTE 90G, SEM PIMENTA, SEM CORANTES ARTIFICIAIS, CONGELADAS Á -18 °C, PROVENIENTE DE ANIMAIS SADIOS, ABATIDOS SOB INSPEÇÃO VETERINÁRIA; TER ASPECTO PRÓPRIO, NÃO AMOLECIDO E NEM PEGAJOSA, COR PRÓPRIA SEM MANCHAS ESVERDEADAS, CHEIRO E SABOR PRÓPRIO, COM AUSÊNCIA DE SUJIDADES, PARASITAS, LARVAS E DE QUALQUER SUBSTÂNCIA CONTAMINANTE QUE POSSA ALTERÁ-LA OU ENCOBRIR ALGUMA ALTERAÇÃO;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 MARCA DE REFERÊNCIA: PIF PAF OU SIMILAR.</t>
  </si>
  <si>
    <t>15927</t>
  </si>
  <si>
    <t>33023</t>
  </si>
  <si>
    <t>0034</t>
  </si>
  <si>
    <t>MAÇÃ FUJI: IN NATURA, DE PRIMEIRA QUALIDADE, NACIONAL COM GRAU DE MATURAÇÃO TAL QUE LHES PERMITA SUPORTAR TRANSPORTE, MANIPULAÇÃO E CONSERVAÇÃO ADEQUADA PARA CONSUMO; DEVE SER DE BOA QUALIDADE E GRAU MÉDIO DE MATURAÇÃO; EMBALADOS EM SACO DE POLIETILENO ATÓXICO E ACONDICIONADO EM CAIXA VAZADO PARA HORTIFRÚTI.</t>
  </si>
  <si>
    <t>15928</t>
  </si>
  <si>
    <t>33024</t>
  </si>
  <si>
    <t>0035</t>
  </si>
  <si>
    <t>MACARRÃO ESPAGUETE Nº 8: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SIMILAR OU SUPERIOR A MARCA VILMA, AMÁLIA</t>
  </si>
  <si>
    <t>15929</t>
  </si>
  <si>
    <t>45429</t>
  </si>
  <si>
    <t>0036</t>
  </si>
  <si>
    <t>MAMÃO: TIPO FORMOSA,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t>
  </si>
  <si>
    <t>15930</t>
  </si>
  <si>
    <t>33025</t>
  </si>
  <si>
    <t>0037</t>
  </si>
  <si>
    <t>MANGA TIPO TOMMY:: ,
EXTRA,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t>
  </si>
  <si>
    <t>15931</t>
  </si>
  <si>
    <t>13734</t>
  </si>
  <si>
    <t>0038</t>
  </si>
  <si>
    <t>MELANCIA: GRAÚDA, DE PRIMEIRA, LIVRE DE SUJIDADES, PARASITAS E LARVAS, TAMANHO E COLORAÇÃO UNIFORME, DEVENDO SER BEM DESENVOLVIDA E MADURA, COM POLPA FIRME E INTACTA, ACONDICIONADA EM A GRANEL. EMBALADOS EM SACO DE POLIETILENO ATÓXICO E ACONDICIONADO EM CAIXA VAZADO PARA HORTIFRUTI.</t>
  </si>
  <si>
    <t>15932</t>
  </si>
  <si>
    <t>47539</t>
  </si>
  <si>
    <t>0039</t>
  </si>
  <si>
    <t>MILHO VERDE NO VAPOR: enlatado, de primeira qualidade; deve apresentar isento de sujidades ou qualquer outra matéria; ter cor, cheiro e sabor característicos; ingredientes devem conter apenas milho e água; embalagem em lata de flandres, com verniz sanitário; embalagem deve ser lacrada, não danificada, conter no rótulo tabela nutricional, lista de ingredientes, descrição do produto, peso, fabricante, data de fabricação e prazo de validade mínimo 75% da sua vida útil; peso drenado 200g e peso líquido 220g</t>
  </si>
  <si>
    <t>LATA</t>
  </si>
  <si>
    <t>15933</t>
  </si>
  <si>
    <t>8937</t>
  </si>
  <si>
    <t>0040</t>
  </si>
  <si>
    <t>OLEO DE SOJA 900ML: ,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NUTRICIONAL,LISTA DE INGREDIENTES, DESCRIÇÃO DO PRODUTO, PESO, FABRICANTE, DATA DE FABRICAÇÃO E PRAZO DE VALIDADE..</t>
  </si>
  <si>
    <t>LATA/VIDRO</t>
  </si>
  <si>
    <t>15934</t>
  </si>
  <si>
    <t>33027</t>
  </si>
  <si>
    <t>0041</t>
  </si>
  <si>
    <t>ORÉGANO:: PRODUTO DESIDRATADO COM COR E CHEIRO CARACTERÍSTICO; DEVENDO ESTAR ISENTO DE SUJIDADES, PARASITAS, FRAGMENTOS ESTRANHOS, LARVAS E DETRITOS ANIMAIS E VEGETAIS; COM APARÊNCIA E CHEIRO PRÓPRIOS; COM VALIDADE MÍNIMA DE 75% DE VIDA ÚTIL DO PRODUTO A PARTIR DA DATA DE ENTREGA; EMBALAGEM DE POLIETILENO ATÓXICO, TRANSPARENTES E RESISTENTES; EMBALAGEM DEVE SER LACRADA, NÃO DANIFICADA, CONTER NO RÓTULO TABELA NUTRICIONAL, INGREDIENTES, DESCRIÇÃO DO PRODUTO, PESO, FABRICANTE, DATA DE FABRICAÇÃO E PRAZO DE VALIDADE; PACOTE COM 15G.</t>
  </si>
  <si>
    <t>15935</t>
  </si>
  <si>
    <t>33167</t>
  </si>
  <si>
    <t>0042</t>
  </si>
  <si>
    <t>OVO DE GALINHA BRANCO: TIPO EXTRA, FRESCO, LIMPO, ISENTO DE SUJIDADES, FUNGOS E SUBSTÂNCIAS TÓXICAS, PESANDO APROXIMADAMENTE 50G CADA. A EMBALAGEM DEVERÁ CONTER EXTERNAMENTE OS DADOS DE IDENTIFICAÇÃO E PROCEDÊNCIA, NÚMERO DE LOTE, DATA DE EMBALAGEM, DATA DE VALIDADE, CONDIÇÕES DE ARMAZENAMENTO, QUANTIDADE DO PRODUTO, NÚMERO DO REGISTRO NO MINISTÉRIO DA AGRICULTURA/SIF/DIPOA E CARIMBO DE INSPEÇÃO DO SIF.  VALIDADE MÍNIMA DE 75% DE VIDA ÚTIL DO PRODUTO A PARTIR DA DATA DE ENTREGA.  EMBALAGEM APROPRIADA, LIMPAS, SECAS, NÃO VIOLADAS, RESISTENTES, QUE GARANTAM A INTEGRIDADE DO PRODUTO ATÉ O MOMENTO DO CONSUMO.
EMBALAGEM DEVE SER LACRADA, NÃO DANIFICADA, CONTER NO RÓTULO TABELA NUTRICIONAL, INGREDIENTES, DESCRIÇÃO DO PRODUTO, PESO, FABRICANTE, DATA DE FABRICAÇÃO E PRAZO DE VALIDADE</t>
  </si>
  <si>
    <t>DUZIA</t>
  </si>
  <si>
    <t>15936</t>
  </si>
  <si>
    <t>33028</t>
  </si>
  <si>
    <t>0043</t>
  </si>
  <si>
    <t>PÃO FRANCÊS::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UM DIA APÓS DA DATA DE FABRICAÇÃO; UNIDADE DE 50G; EMBALADOS EM SACO DE POLIETILENO ATÓXICO; EMBALAGEM DEVE SER LACRADA, NÃO DANIFICADA, CONTER NO RÓTULO TABELA NUTRICIONAL, INGREDIENTES, DESCRIÇÃO DO PRODUTO, PESO, FABRICANTE, DATA DE FABRICAÇÃO, PRAZO DE VALIDADE.</t>
  </si>
  <si>
    <t>15937</t>
  </si>
  <si>
    <t>33031</t>
  </si>
  <si>
    <t>0044</t>
  </si>
  <si>
    <t>PIMENTÃO DE COR VERDE::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</si>
  <si>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15938</t>
  </si>
  <si>
    <t>33036</t>
  </si>
  <si>
    <t>0045</t>
  </si>
  <si>
    <t>POLPA DE FRUTA NATURAL SABOR MORANGO:: POLPA DE FRUTAS INTEGRAL, SELECIONADA, 100% DE POLPA DE MORANGO; ALIMENTO SEM CONSERVANTE, NÃO ALCOÓLICO E NÃO FERMENTADO, ISENTO DE CONTAMINAÇÃO, CONGELADA; DISTRIBUÍDA POR ESTABELECIMENTO COM REGISTRO NO MINISTÉRIO DA AGRICULTURA, PECUÁRIA E ABASTECIMENTO, EM EMBALAGEM PLÁSTICA, TRANSPARENTE, ATÓXICA; VALIDADE MÍNIMA DE 06 MESES; TRANSPORTE EM CARRO REFRIGERADO CONFORME A LEGISLAÇÃO VIGENTE; EMBALADA EM PACOTE DE 01 KG.</t>
  </si>
  <si>
    <t>15939</t>
  </si>
  <si>
    <t>33037</t>
  </si>
  <si>
    <t>0046</t>
  </si>
  <si>
    <t>POLVILHO AZEDO:: SUBPRODUTO DA MANDIOCA, PRODUZIDO COM MATÉRIA PRIMA DE QUALIDADE, LIMPO, ISENTO DE SUJIDADES, PARASITAS E LARVAS, APARÊNCIA E ODOR CARACTERÍSTICOS; VALIDADE MÍNIMA DE 75% DE VIDA ÚTIL DO PRODUTO A PARTIR DA DATA DE ENTREGA; EMBALAGEM DE POLIETILENO ATÓXICO, RESISTENTES CONTENDO 1KG POR PACOTE; EMBALAGEM DEVE SER LACRADA, NÃO DANIFICADA, CONTER NO RÓTULO TABELA NUTRICIONAL, LISTA DE INGREDIENTES, DESCRIÇÃO DO PRODUTO, PESO, FABRICANTE, DATA DE FABRICAÇÃO E PRAZO DE VALIDADE; MARCA DE REFERÊNCIA: AMAFIL OU SIMILAR.</t>
  </si>
  <si>
    <t>15940</t>
  </si>
  <si>
    <t>41182</t>
  </si>
  <si>
    <t>0047</t>
  </si>
  <si>
    <t>PREPARO LIQUIDO CONCENTRADO PARA REFRESCO - CAJU: SUCO CONCENTRADO, SEM AÇÚCAR, CONTENDO POLPA DE CAJU,: PREPARO LIQUIDO CONCENTRADO PARA REFRESCO - CAJU: SUCO CONCENTRADO, SEM AÇÚCAR, CONTENDO POLPA DE CAJU, ÁGUA, CONSERVANTES E ACIDULANTES PERMITIDOS PELA LEGISLAÇÃO; SEM ADIÇÃO DE AÇÚCAR, NÃO FERMENTADO; COM RENDIMENTO MÍNIMO 7,5 LITROS E DILUIÇÃO MÍNIMA DE 6,5 LITROS; PRODUTO PASTEURIZADO E ISENTO DE AROMAS ARTIFICIAIS; VALIDADE MÍNIMA DE 75% DE VIDA ÚTIL DO PRODUTO A PARTIR DA DATA DE ENTREGA; EMBALAGEM PRIMÁRIA EM GARRAFA PLÁSTICA, ATÓXICA, TRANSPARENTE, RESISTENTE, CONTENDO NO MÍNIMO 1000 ML, DEVENDO SER LACRADA, NÃO DANIFICADA, CONTER NO RÓTULO TABELA NUTRICIONAL, LISTA DE INGREDIENTES, DESCRIÇÃO DO PRODUTO, PESO, FABRICANTE, DATA DE FABRICAÇÃO E PRAZO DE VALIDADE;  PARÂMETRO DE QUALIDADE: DAFRUTA OU SIMILAR.</t>
  </si>
  <si>
    <t>15941</t>
  </si>
  <si>
    <t>47540</t>
  </si>
  <si>
    <t>0048</t>
  </si>
  <si>
    <t xml:space="preserve">SAL: tipo extra: iodado, refinado, isento de sujidades, parasitas, larvas e detritos animais e vegetais; validade mínima de 75% de vida útil do produto a partir da data de entrega; embalagem de polietileno atóxico, resistentes contendo 1kg.  </t>
  </si>
  <si>
    <t>15942</t>
  </si>
  <si>
    <t>33042</t>
  </si>
  <si>
    <t>0049</t>
  </si>
  <si>
    <t>TOMATE:: ASPECTO GLOBOSO, COR VERMELHA, GRAÚDO, DE POLPA FIRME E INTACTA, ISENTO DE ENFERMIDADES, BOA QUALIDADE, LIVRES DE RESÍDUOS DE FERTILIZANTES, SUJIDADE, PARASITAS E LARVAS, SEM LESÕES DE ORIGEM FÍSICA OU MECÂNICA, ORIUNDA DE MANUSEIO OU TRANSPORTE; EMBALADOS EM SACO DE POLIETILENO ATÓXICO E ACONDICIONADO EM CAIXA VAZADA PARA HORTIFRÚTI.</t>
  </si>
  <si>
    <t>15943</t>
  </si>
  <si>
    <t>47541</t>
  </si>
  <si>
    <t>0050</t>
  </si>
  <si>
    <t>VAGEM: nacional, boa qualidade: firme e intacto, sem lesões de origem física ou mecânica, perfurações e cortes, tamanho e coloração uniformes, devendo ser bem desenvolvido, isento de sujidades, parasitas e larvas; embalados em saco de polietileno atóxico.</t>
  </si>
  <si>
    <t>15944</t>
  </si>
  <si>
    <t>21101</t>
  </si>
  <si>
    <t>0051</t>
  </si>
  <si>
    <t>VINAGRE FERMENTADO: FERMENTADO ACÉTICO DE MAÇÃ COM ACIDEZ 4,0%. VINAGRE SIMPLES.  EMBALADO EM GARRAFA DE POLIETILENO ATÓXICO RESISTENTE COM 750 ML DE VOLUME.
EMBALAGEM DEVE SER LACRADA, NÃO DANIFICADA, CONTER NO RÓTULO TABELA NUTRICIONAL,LISTA DE  INGREDIENTES, DESCRIÇÃO DO PRODUTO, PESO, FABRICANTE, DATA DE FABRICAÇÃO E PRAZO DE VALIDADE.</t>
  </si>
  <si>
    <t>UNID</t>
  </si>
  <si>
    <t>15945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</si>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</sst>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20" t="s">
        <v>1</v>
      </c>
      <c r="C1" s="12"/>
      <c r="D1" s="12"/>
      <c r="E1" s="12"/>
      <c r="F1" s="12"/>
      <c r="G1" s="12"/>
      <c r="H1" s="12"/>
      <c r="I1" s="12"/>
      <c r="J1" s="12"/>
      <c r="K1" s="12"/>
    </row>
    <row r="2" spans="2:11" ht="24.75" customHeight="1">
      <c r="B2" s="20" t="s">
        <v>2</v>
      </c>
      <c r="C2" s="12"/>
      <c r="D2" s="12"/>
      <c r="E2" s="12"/>
      <c r="F2" s="12"/>
      <c r="G2" s="12"/>
      <c r="H2" s="12"/>
      <c r="I2" s="12"/>
      <c r="J2" s="12"/>
      <c r="K2" s="12"/>
    </row>
    <row r="3" spans="2:11" ht="25.5">
      <c r="B3" s="1" t="s">
        <v>3</v>
      </c>
      <c r="C3" s="21" t="s">
        <v>0</v>
      </c>
      <c r="D3" s="12"/>
      <c r="E3" s="12"/>
      <c r="F3" s="12"/>
      <c r="G3" s="12"/>
      <c r="H3" s="12"/>
      <c r="I3" s="12"/>
      <c r="J3" s="12"/>
      <c r="K3" s="12"/>
    </row>
    <row r="4" spans="2:11" ht="12.75">
      <c r="B4" s="1" t="s">
        <v>4</v>
      </c>
      <c r="C4" s="21" t="s">
        <v>0</v>
      </c>
      <c r="D4" s="12"/>
      <c r="E4" s="12"/>
      <c r="F4" s="12"/>
      <c r="G4" s="12"/>
      <c r="H4" s="12"/>
      <c r="I4" s="12"/>
      <c r="J4" s="12"/>
      <c r="K4" s="12"/>
    </row>
    <row r="5" spans="2:11" ht="12.75">
      <c r="B5" s="1" t="s">
        <v>5</v>
      </c>
      <c r="C5" s="21" t="s">
        <v>0</v>
      </c>
      <c r="D5" s="12"/>
      <c r="E5" s="12"/>
      <c r="F5" s="12"/>
      <c r="G5" s="12"/>
      <c r="H5" s="12"/>
      <c r="I5" s="12"/>
      <c r="J5" s="12"/>
      <c r="K5" s="12"/>
    </row>
    <row r="6" spans="2:11" ht="12.75">
      <c r="B6" s="1" t="s">
        <v>6</v>
      </c>
      <c r="C6" s="21" t="s">
        <v>0</v>
      </c>
      <c r="D6" s="12"/>
      <c r="E6" s="12"/>
      <c r="F6" s="12"/>
      <c r="G6" s="12"/>
      <c r="H6" s="12"/>
      <c r="I6" s="12"/>
      <c r="J6" s="12"/>
      <c r="K6" s="12"/>
    </row>
    <row r="7" spans="2:11" ht="12.75">
      <c r="B7" s="1" t="s">
        <v>7</v>
      </c>
      <c r="C7" s="19" t="s">
        <v>8</v>
      </c>
      <c r="D7" s="12"/>
      <c r="E7" s="12"/>
      <c r="F7" s="12"/>
      <c r="G7" s="12"/>
      <c r="H7" s="12"/>
      <c r="I7" s="12"/>
      <c r="J7" s="12"/>
      <c r="K7" s="12"/>
    </row>
    <row r="8" spans="2:11" ht="25.5">
      <c r="B8" s="1" t="s">
        <v>9</v>
      </c>
      <c r="C8" s="19" t="s">
        <v>10</v>
      </c>
      <c r="D8" s="12"/>
      <c r="E8" s="12"/>
      <c r="F8" s="12"/>
      <c r="G8" s="12"/>
      <c r="H8" s="12"/>
      <c r="I8" s="12"/>
      <c r="J8" s="12"/>
      <c r="K8" s="12"/>
    </row>
    <row r="9" spans="2:11" ht="12.75">
      <c r="B9" s="1" t="s">
        <v>11</v>
      </c>
      <c r="C9" s="19" t="s">
        <v>12</v>
      </c>
      <c r="D9" s="12"/>
      <c r="E9" s="12"/>
      <c r="F9" s="12"/>
      <c r="G9" s="12"/>
      <c r="H9" s="12"/>
      <c r="I9" s="12"/>
      <c r="J9" s="12"/>
      <c r="K9" s="12"/>
    </row>
    <row r="10" spans="2:11" ht="12.75">
      <c r="B10" s="1" t="s">
        <v>13</v>
      </c>
      <c r="C10" s="19" t="s">
        <v>14</v>
      </c>
      <c r="D10" s="12"/>
      <c r="E10" s="12"/>
      <c r="F10" s="12"/>
      <c r="G10" s="12"/>
      <c r="H10" s="12"/>
      <c r="I10" s="12"/>
      <c r="J10" s="12"/>
      <c r="K10" s="12"/>
    </row>
    <row r="11" spans="2:11" ht="12.75">
      <c r="B11" s="1" t="s">
        <v>15</v>
      </c>
      <c r="C11" s="19" t="s">
        <v>16</v>
      </c>
      <c r="D11" s="12"/>
      <c r="E11" s="12"/>
      <c r="F11" s="12"/>
      <c r="G11" s="12"/>
      <c r="H11" s="12"/>
      <c r="I11" s="12"/>
      <c r="J11" s="12"/>
      <c r="K11" s="12"/>
    </row>
    <row r="12" spans="2:11" ht="49.5" customHeight="1">
      <c r="B12" s="1" t="s">
        <v>17</v>
      </c>
      <c r="C12" s="17" t="s">
        <v>18</v>
      </c>
      <c r="D12" s="12"/>
      <c r="E12" s="12"/>
      <c r="F12" s="12"/>
      <c r="G12" s="12"/>
      <c r="H12" s="12"/>
      <c r="I12" s="12"/>
      <c r="J12" s="12"/>
      <c r="K12" s="12"/>
    </row>
    <row r="13" spans="2:11" ht="17.25" customHeight="1">
      <c r="B13" s="13"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51">
      <c r="A15" s="6" t="s">
        <v>31</v>
      </c>
      <c r="B15" s="6" t="s">
        <v>32</v>
      </c>
      <c r="C15" s="4" t="s">
        <v>33</v>
      </c>
      <c r="D15" s="4" t="s">
        <v>34</v>
      </c>
      <c r="E15" s="5">
        <v>50</v>
      </c>
      <c r="F15" s="7">
        <v>0</v>
      </c>
      <c r="G15" s="5">
        <f aca="true" t="shared" si="0" ref="G15:G46">ROUND(SUM(E15*F15),2)</f>
        <v>0</v>
      </c>
      <c r="H15" s="9" t="s">
        <v>0</v>
      </c>
      <c r="I15" s="6" t="s">
        <v>35</v>
      </c>
      <c r="J15" s="8" t="s">
        <v>0</v>
      </c>
      <c r="K15" s="5">
        <f aca="true" t="shared" si="1" ref="K15:K46">SUM(G15:G15)</f>
        <v>0</v>
      </c>
    </row>
    <row r="16" spans="1:11" ht="114.75">
      <c r="A16" s="6" t="s">
        <v>36</v>
      </c>
      <c r="B16" s="6" t="s">
        <v>37</v>
      </c>
      <c r="C16" s="4" t="s">
        <v>38</v>
      </c>
      <c r="D16" s="4" t="s">
        <v>39</v>
      </c>
      <c r="E16" s="5">
        <v>50</v>
      </c>
      <c r="F16" s="7">
        <v>0</v>
      </c>
      <c r="G16" s="5">
        <f t="shared" si="0"/>
        <v>0</v>
      </c>
      <c r="H16" s="9" t="s">
        <v>0</v>
      </c>
      <c r="I16" s="6" t="s">
        <v>40</v>
      </c>
      <c r="J16" s="8" t="s">
        <v>0</v>
      </c>
      <c r="K16" s="5">
        <f t="shared" si="1"/>
        <v>0</v>
      </c>
    </row>
    <row r="17" spans="1:11" ht="114.75">
      <c r="A17" s="6" t="s">
        <v>41</v>
      </c>
      <c r="B17" s="6" t="s">
        <v>42</v>
      </c>
      <c r="C17" s="4" t="s">
        <v>43</v>
      </c>
      <c r="D17" s="4" t="s">
        <v>39</v>
      </c>
      <c r="E17" s="5">
        <v>30</v>
      </c>
      <c r="F17" s="7">
        <v>0</v>
      </c>
      <c r="G17" s="5">
        <f t="shared" si="0"/>
        <v>0</v>
      </c>
      <c r="H17" s="9" t="s">
        <v>0</v>
      </c>
      <c r="I17" s="6" t="s">
        <v>44</v>
      </c>
      <c r="J17" s="8" t="s">
        <v>0</v>
      </c>
      <c r="K17" s="5">
        <f t="shared" si="1"/>
        <v>0</v>
      </c>
    </row>
    <row r="18" spans="1:11" ht="76.5">
      <c r="A18" s="6" t="s">
        <v>45</v>
      </c>
      <c r="B18" s="6" t="s">
        <v>46</v>
      </c>
      <c r="C18" s="4" t="s">
        <v>47</v>
      </c>
      <c r="D18" s="4" t="s">
        <v>48</v>
      </c>
      <c r="E18" s="5">
        <v>60</v>
      </c>
      <c r="F18" s="7">
        <v>0</v>
      </c>
      <c r="G18" s="5">
        <f t="shared" si="0"/>
        <v>0</v>
      </c>
      <c r="H18" s="9" t="s">
        <v>0</v>
      </c>
      <c r="I18" s="6" t="s">
        <v>49</v>
      </c>
      <c r="J18" s="8" t="s">
        <v>0</v>
      </c>
      <c r="K18" s="5">
        <f t="shared" si="1"/>
        <v>0</v>
      </c>
    </row>
    <row r="19" spans="1:11" ht="76.5">
      <c r="A19" s="6" t="s">
        <v>50</v>
      </c>
      <c r="B19" s="6" t="s">
        <v>51</v>
      </c>
      <c r="C19" s="4" t="s">
        <v>52</v>
      </c>
      <c r="D19" s="4" t="s">
        <v>34</v>
      </c>
      <c r="E19" s="5">
        <v>20</v>
      </c>
      <c r="F19" s="7">
        <v>0</v>
      </c>
      <c r="G19" s="5">
        <f t="shared" si="0"/>
        <v>0</v>
      </c>
      <c r="H19" s="9" t="s">
        <v>0</v>
      </c>
      <c r="I19" s="6" t="s">
        <v>53</v>
      </c>
      <c r="J19" s="8" t="s">
        <v>0</v>
      </c>
      <c r="K19" s="5">
        <f t="shared" si="1"/>
        <v>0</v>
      </c>
    </row>
    <row r="20" spans="1:11" ht="191.25">
      <c r="A20" s="6" t="s">
        <v>54</v>
      </c>
      <c r="B20" s="6" t="s">
        <v>55</v>
      </c>
      <c r="C20" s="4" t="s">
        <v>56</v>
      </c>
      <c r="D20" s="4" t="s">
        <v>57</v>
      </c>
      <c r="E20" s="5">
        <v>50</v>
      </c>
      <c r="F20" s="7">
        <v>0</v>
      </c>
      <c r="G20" s="5">
        <f t="shared" si="0"/>
        <v>0</v>
      </c>
      <c r="H20" s="9" t="s">
        <v>0</v>
      </c>
      <c r="I20" s="6" t="s">
        <v>58</v>
      </c>
      <c r="J20" s="8" t="s">
        <v>0</v>
      </c>
      <c r="K20" s="5">
        <f t="shared" si="1"/>
        <v>0</v>
      </c>
    </row>
    <row r="21" spans="1:11" ht="102">
      <c r="A21" s="6" t="s">
        <v>59</v>
      </c>
      <c r="B21" s="6" t="s">
        <v>60</v>
      </c>
      <c r="C21" s="4" t="s">
        <v>61</v>
      </c>
      <c r="D21" s="4" t="s">
        <v>39</v>
      </c>
      <c r="E21" s="5">
        <v>400</v>
      </c>
      <c r="F21" s="7">
        <v>0</v>
      </c>
      <c r="G21" s="5">
        <f t="shared" si="0"/>
        <v>0</v>
      </c>
      <c r="H21" s="9" t="s">
        <v>0</v>
      </c>
      <c r="I21" s="6" t="s">
        <v>62</v>
      </c>
      <c r="J21" s="8" t="s">
        <v>0</v>
      </c>
      <c r="K21" s="5">
        <f t="shared" si="1"/>
        <v>0</v>
      </c>
    </row>
    <row r="22" spans="1:11" ht="153">
      <c r="A22" s="6" t="s">
        <v>63</v>
      </c>
      <c r="B22" s="6" t="s">
        <v>64</v>
      </c>
      <c r="C22" s="4" t="s">
        <v>65</v>
      </c>
      <c r="D22" s="4" t="s">
        <v>66</v>
      </c>
      <c r="E22" s="5">
        <v>12</v>
      </c>
      <c r="F22" s="7">
        <v>0</v>
      </c>
      <c r="G22" s="5">
        <f t="shared" si="0"/>
        <v>0</v>
      </c>
      <c r="H22" s="9" t="s">
        <v>0</v>
      </c>
      <c r="I22" s="6" t="s">
        <v>67</v>
      </c>
      <c r="J22" s="8" t="s">
        <v>0</v>
      </c>
      <c r="K22" s="5">
        <f t="shared" si="1"/>
        <v>0</v>
      </c>
    </row>
    <row r="23" spans="1:11" ht="102">
      <c r="A23" s="6" t="s">
        <v>68</v>
      </c>
      <c r="B23" s="6" t="s">
        <v>69</v>
      </c>
      <c r="C23" s="4" t="s">
        <v>70</v>
      </c>
      <c r="D23" s="4" t="s">
        <v>34</v>
      </c>
      <c r="E23" s="5">
        <v>400</v>
      </c>
      <c r="F23" s="7">
        <v>0</v>
      </c>
      <c r="G23" s="5">
        <f t="shared" si="0"/>
        <v>0</v>
      </c>
      <c r="H23" s="9" t="s">
        <v>0</v>
      </c>
      <c r="I23" s="6" t="s">
        <v>71</v>
      </c>
      <c r="J23" s="8" t="s">
        <v>0</v>
      </c>
      <c r="K23" s="5">
        <f t="shared" si="1"/>
        <v>0</v>
      </c>
    </row>
    <row r="24" spans="1:11" ht="63.75">
      <c r="A24" s="6" t="s">
        <v>72</v>
      </c>
      <c r="B24" s="6" t="s">
        <v>73</v>
      </c>
      <c r="C24" s="4" t="s">
        <v>74</v>
      </c>
      <c r="D24" s="4" t="s">
        <v>34</v>
      </c>
      <c r="E24" s="5">
        <v>100</v>
      </c>
      <c r="F24" s="7">
        <v>0</v>
      </c>
      <c r="G24" s="5">
        <f t="shared" si="0"/>
        <v>0</v>
      </c>
      <c r="H24" s="9" t="s">
        <v>0</v>
      </c>
      <c r="I24" s="6" t="s">
        <v>75</v>
      </c>
      <c r="J24" s="8" t="s">
        <v>0</v>
      </c>
      <c r="K24" s="5">
        <f t="shared" si="1"/>
        <v>0</v>
      </c>
    </row>
    <row r="25" spans="1:11" ht="127.5">
      <c r="A25" s="6" t="s">
        <v>76</v>
      </c>
      <c r="B25" s="6" t="s">
        <v>77</v>
      </c>
      <c r="C25" s="4" t="s">
        <v>78</v>
      </c>
      <c r="D25" s="4" t="s">
        <v>39</v>
      </c>
      <c r="E25" s="5">
        <v>20</v>
      </c>
      <c r="F25" s="7">
        <v>0</v>
      </c>
      <c r="G25" s="5">
        <f t="shared" si="0"/>
        <v>0</v>
      </c>
      <c r="H25" s="9" t="s">
        <v>0</v>
      </c>
      <c r="I25" s="6" t="s">
        <v>79</v>
      </c>
      <c r="J25" s="8" t="s">
        <v>0</v>
      </c>
      <c r="K25" s="5">
        <f t="shared" si="1"/>
        <v>0</v>
      </c>
    </row>
    <row r="26" spans="1:11" ht="140.25">
      <c r="A26" s="6" t="s">
        <v>80</v>
      </c>
      <c r="B26" s="6" t="s">
        <v>81</v>
      </c>
      <c r="C26" s="4" t="s">
        <v>82</v>
      </c>
      <c r="D26" s="4" t="s">
        <v>23</v>
      </c>
      <c r="E26" s="5">
        <v>6</v>
      </c>
      <c r="F26" s="7">
        <v>0</v>
      </c>
      <c r="G26" s="5">
        <f t="shared" si="0"/>
        <v>0</v>
      </c>
      <c r="H26" s="9" t="s">
        <v>0</v>
      </c>
      <c r="I26" s="6" t="s">
        <v>83</v>
      </c>
      <c r="J26" s="8" t="s">
        <v>0</v>
      </c>
      <c r="K26" s="5">
        <f t="shared" si="1"/>
        <v>0</v>
      </c>
    </row>
    <row r="27" spans="1:11" ht="165.75">
      <c r="A27" s="6" t="s">
        <v>84</v>
      </c>
      <c r="B27" s="6" t="s">
        <v>85</v>
      </c>
      <c r="C27" s="4" t="s">
        <v>86</v>
      </c>
      <c r="D27" s="4" t="s">
        <v>57</v>
      </c>
      <c r="E27" s="5">
        <v>100</v>
      </c>
      <c r="F27" s="7">
        <v>0</v>
      </c>
      <c r="G27" s="5">
        <f t="shared" si="0"/>
        <v>0</v>
      </c>
      <c r="H27" s="9" t="s">
        <v>0</v>
      </c>
      <c r="I27" s="6" t="s">
        <v>87</v>
      </c>
      <c r="J27" s="8" t="s">
        <v>0</v>
      </c>
      <c r="K27" s="5">
        <f t="shared" si="1"/>
        <v>0</v>
      </c>
    </row>
    <row r="28" spans="1:11" ht="165.75">
      <c r="A28" s="6" t="s">
        <v>88</v>
      </c>
      <c r="B28" s="6" t="s">
        <v>89</v>
      </c>
      <c r="C28" s="4" t="s">
        <v>90</v>
      </c>
      <c r="D28" s="4" t="s">
        <v>34</v>
      </c>
      <c r="E28" s="5">
        <v>300</v>
      </c>
      <c r="F28" s="7">
        <v>0</v>
      </c>
      <c r="G28" s="5">
        <f t="shared" si="0"/>
        <v>0</v>
      </c>
      <c r="H28" s="9" t="s">
        <v>0</v>
      </c>
      <c r="I28" s="6" t="s">
        <v>91</v>
      </c>
      <c r="J28" s="8" t="s">
        <v>0</v>
      </c>
      <c r="K28" s="5">
        <f t="shared" si="1"/>
        <v>0</v>
      </c>
    </row>
    <row r="29" spans="1:11" ht="153">
      <c r="A29" s="6" t="s">
        <v>92</v>
      </c>
      <c r="B29" s="6" t="s">
        <v>93</v>
      </c>
      <c r="C29" s="4" t="s">
        <v>94</v>
      </c>
      <c r="D29" s="4" t="s">
        <v>34</v>
      </c>
      <c r="E29" s="5">
        <v>300</v>
      </c>
      <c r="F29" s="7">
        <v>0</v>
      </c>
      <c r="G29" s="5">
        <f t="shared" si="0"/>
        <v>0</v>
      </c>
      <c r="H29" s="9" t="s">
        <v>0</v>
      </c>
      <c r="I29" s="6" t="s">
        <v>95</v>
      </c>
      <c r="J29" s="8" t="s">
        <v>0</v>
      </c>
      <c r="K29" s="5">
        <f t="shared" si="1"/>
        <v>0</v>
      </c>
    </row>
    <row r="30" spans="1:11" ht="63.75">
      <c r="A30" s="6" t="s">
        <v>96</v>
      </c>
      <c r="B30" s="6" t="s">
        <v>97</v>
      </c>
      <c r="C30" s="4" t="s">
        <v>98</v>
      </c>
      <c r="D30" s="4" t="s">
        <v>34</v>
      </c>
      <c r="E30" s="5">
        <v>50</v>
      </c>
      <c r="F30" s="7">
        <v>0</v>
      </c>
      <c r="G30" s="5">
        <f t="shared" si="0"/>
        <v>0</v>
      </c>
      <c r="H30" s="9" t="s">
        <v>0</v>
      </c>
      <c r="I30" s="6" t="s">
        <v>99</v>
      </c>
      <c r="J30" s="8" t="s">
        <v>0</v>
      </c>
      <c r="K30" s="5">
        <f t="shared" si="1"/>
        <v>0</v>
      </c>
    </row>
    <row r="31" spans="1:11" ht="76.5">
      <c r="A31" s="6" t="s">
        <v>100</v>
      </c>
      <c r="B31" s="6" t="s">
        <v>101</v>
      </c>
      <c r="C31" s="4" t="s">
        <v>102</v>
      </c>
      <c r="D31" s="4" t="s">
        <v>34</v>
      </c>
      <c r="E31" s="5">
        <v>150</v>
      </c>
      <c r="F31" s="7">
        <v>0</v>
      </c>
      <c r="G31" s="5">
        <f t="shared" si="0"/>
        <v>0</v>
      </c>
      <c r="H31" s="9" t="s">
        <v>0</v>
      </c>
      <c r="I31" s="6" t="s">
        <v>103</v>
      </c>
      <c r="J31" s="8" t="s">
        <v>0</v>
      </c>
      <c r="K31" s="5">
        <f t="shared" si="1"/>
        <v>0</v>
      </c>
    </row>
    <row r="32" spans="1:11" ht="76.5">
      <c r="A32" s="6" t="s">
        <v>104</v>
      </c>
      <c r="B32" s="6" t="s">
        <v>105</v>
      </c>
      <c r="C32" s="4" t="s">
        <v>106</v>
      </c>
      <c r="D32" s="4" t="s">
        <v>34</v>
      </c>
      <c r="E32" s="5">
        <v>50</v>
      </c>
      <c r="F32" s="7">
        <v>0</v>
      </c>
      <c r="G32" s="5">
        <f t="shared" si="0"/>
        <v>0</v>
      </c>
      <c r="H32" s="9" t="s">
        <v>0</v>
      </c>
      <c r="I32" s="6" t="s">
        <v>107</v>
      </c>
      <c r="J32" s="8" t="s">
        <v>0</v>
      </c>
      <c r="K32" s="5">
        <f t="shared" si="1"/>
        <v>0</v>
      </c>
    </row>
    <row r="33" spans="1:11" ht="102">
      <c r="A33" s="6" t="s">
        <v>108</v>
      </c>
      <c r="B33" s="6" t="s">
        <v>109</v>
      </c>
      <c r="C33" s="4" t="s">
        <v>110</v>
      </c>
      <c r="D33" s="4" t="s">
        <v>39</v>
      </c>
      <c r="E33" s="5">
        <v>100</v>
      </c>
      <c r="F33" s="7">
        <v>0</v>
      </c>
      <c r="G33" s="5">
        <f t="shared" si="0"/>
        <v>0</v>
      </c>
      <c r="H33" s="9" t="s">
        <v>0</v>
      </c>
      <c r="I33" s="6" t="s">
        <v>111</v>
      </c>
      <c r="J33" s="8" t="s">
        <v>0</v>
      </c>
      <c r="K33" s="5">
        <f t="shared" si="1"/>
        <v>0</v>
      </c>
    </row>
    <row r="34" spans="1:11" ht="153">
      <c r="A34" s="6" t="s">
        <v>112</v>
      </c>
      <c r="B34" s="6" t="s">
        <v>113</v>
      </c>
      <c r="C34" s="4" t="s">
        <v>114</v>
      </c>
      <c r="D34" s="4" t="s">
        <v>115</v>
      </c>
      <c r="E34" s="5">
        <v>100</v>
      </c>
      <c r="F34" s="7">
        <v>0</v>
      </c>
      <c r="G34" s="5">
        <f t="shared" si="0"/>
        <v>0</v>
      </c>
      <c r="H34" s="9" t="s">
        <v>0</v>
      </c>
      <c r="I34" s="6" t="s">
        <v>116</v>
      </c>
      <c r="J34" s="8" t="s">
        <v>0</v>
      </c>
      <c r="K34" s="5">
        <f t="shared" si="1"/>
        <v>0</v>
      </c>
    </row>
    <row r="35" spans="1:11" ht="102">
      <c r="A35" s="6" t="s">
        <v>117</v>
      </c>
      <c r="B35" s="6" t="s">
        <v>118</v>
      </c>
      <c r="C35" s="4" t="s">
        <v>119</v>
      </c>
      <c r="D35" s="4" t="s">
        <v>34</v>
      </c>
      <c r="E35" s="5">
        <v>40</v>
      </c>
      <c r="F35" s="7">
        <v>0</v>
      </c>
      <c r="G35" s="5">
        <f t="shared" si="0"/>
        <v>0</v>
      </c>
      <c r="H35" s="9" t="s">
        <v>0</v>
      </c>
      <c r="I35" s="6" t="s">
        <v>120</v>
      </c>
      <c r="J35" s="8" t="s">
        <v>0</v>
      </c>
      <c r="K35" s="5">
        <f t="shared" si="1"/>
        <v>0</v>
      </c>
    </row>
    <row r="36" spans="1:11" ht="165.75">
      <c r="A36" s="6" t="s">
        <v>121</v>
      </c>
      <c r="B36" s="6" t="s">
        <v>122</v>
      </c>
      <c r="C36" s="4" t="s">
        <v>123</v>
      </c>
      <c r="D36" s="4" t="s">
        <v>34</v>
      </c>
      <c r="E36" s="5">
        <v>100</v>
      </c>
      <c r="F36" s="7">
        <v>0</v>
      </c>
      <c r="G36" s="5">
        <f t="shared" si="0"/>
        <v>0</v>
      </c>
      <c r="H36" s="9" t="s">
        <v>0</v>
      </c>
      <c r="I36" s="6" t="s">
        <v>124</v>
      </c>
      <c r="J36" s="8" t="s">
        <v>0</v>
      </c>
      <c r="K36" s="5">
        <f t="shared" si="1"/>
        <v>0</v>
      </c>
    </row>
    <row r="37" spans="1:11" ht="140.25">
      <c r="A37" s="6" t="s">
        <v>125</v>
      </c>
      <c r="B37" s="6" t="s">
        <v>126</v>
      </c>
      <c r="C37" s="4" t="s">
        <v>127</v>
      </c>
      <c r="D37" s="4" t="s">
        <v>39</v>
      </c>
      <c r="E37" s="5">
        <v>12</v>
      </c>
      <c r="F37" s="7">
        <v>0</v>
      </c>
      <c r="G37" s="5">
        <f t="shared" si="0"/>
        <v>0</v>
      </c>
      <c r="H37" s="9" t="s">
        <v>0</v>
      </c>
      <c r="I37" s="6" t="s">
        <v>128</v>
      </c>
      <c r="J37" s="8" t="s">
        <v>0</v>
      </c>
      <c r="K37" s="5">
        <f t="shared" si="1"/>
        <v>0</v>
      </c>
    </row>
    <row r="38" spans="1:11" ht="204">
      <c r="A38" s="6" t="s">
        <v>129</v>
      </c>
      <c r="B38" s="6" t="s">
        <v>130</v>
      </c>
      <c r="C38" s="4" t="s">
        <v>131</v>
      </c>
      <c r="D38" s="4" t="s">
        <v>66</v>
      </c>
      <c r="E38" s="5">
        <v>60</v>
      </c>
      <c r="F38" s="7">
        <v>0</v>
      </c>
      <c r="G38" s="5">
        <f t="shared" si="0"/>
        <v>0</v>
      </c>
      <c r="H38" s="9" t="s">
        <v>0</v>
      </c>
      <c r="I38" s="6" t="s">
        <v>132</v>
      </c>
      <c r="J38" s="8" t="s">
        <v>0</v>
      </c>
      <c r="K38" s="5">
        <f t="shared" si="1"/>
        <v>0</v>
      </c>
    </row>
    <row r="39" spans="1:11" ht="102">
      <c r="A39" s="6" t="s">
        <v>133</v>
      </c>
      <c r="B39" s="6" t="s">
        <v>134</v>
      </c>
      <c r="C39" s="4" t="s">
        <v>135</v>
      </c>
      <c r="D39" s="4" t="s">
        <v>23</v>
      </c>
      <c r="E39" s="5">
        <v>12</v>
      </c>
      <c r="F39" s="7">
        <v>0</v>
      </c>
      <c r="G39" s="5">
        <f t="shared" si="0"/>
        <v>0</v>
      </c>
      <c r="H39" s="9" t="s">
        <v>0</v>
      </c>
      <c r="I39" s="6" t="s">
        <v>136</v>
      </c>
      <c r="J39" s="8" t="s">
        <v>0</v>
      </c>
      <c r="K39" s="5">
        <f t="shared" si="1"/>
        <v>0</v>
      </c>
    </row>
    <row r="40" spans="1:11" ht="165.75">
      <c r="A40" s="6" t="s">
        <v>137</v>
      </c>
      <c r="B40" s="6" t="s">
        <v>138</v>
      </c>
      <c r="C40" s="4" t="s">
        <v>139</v>
      </c>
      <c r="D40" s="4" t="s">
        <v>34</v>
      </c>
      <c r="E40" s="5">
        <v>300</v>
      </c>
      <c r="F40" s="7">
        <v>0</v>
      </c>
      <c r="G40" s="5">
        <f t="shared" si="0"/>
        <v>0</v>
      </c>
      <c r="H40" s="9" t="s">
        <v>0</v>
      </c>
      <c r="I40" s="6" t="s">
        <v>140</v>
      </c>
      <c r="J40" s="8" t="s">
        <v>0</v>
      </c>
      <c r="K40" s="5">
        <f t="shared" si="1"/>
        <v>0</v>
      </c>
    </row>
    <row r="41" spans="1:11" ht="178.5">
      <c r="A41" s="6" t="s">
        <v>141</v>
      </c>
      <c r="B41" s="6" t="s">
        <v>142</v>
      </c>
      <c r="C41" s="4" t="s">
        <v>143</v>
      </c>
      <c r="D41" s="4" t="s">
        <v>34</v>
      </c>
      <c r="E41" s="5">
        <v>400</v>
      </c>
      <c r="F41" s="7">
        <v>0</v>
      </c>
      <c r="G41" s="5">
        <f t="shared" si="0"/>
        <v>0</v>
      </c>
      <c r="H41" s="9" t="s">
        <v>0</v>
      </c>
      <c r="I41" s="6" t="s">
        <v>144</v>
      </c>
      <c r="J41" s="8" t="s">
        <v>0</v>
      </c>
      <c r="K41" s="5">
        <f t="shared" si="1"/>
        <v>0</v>
      </c>
    </row>
    <row r="42" spans="1:11" ht="127.5">
      <c r="A42" s="6" t="s">
        <v>145</v>
      </c>
      <c r="B42" s="6" t="s">
        <v>146</v>
      </c>
      <c r="C42" s="4" t="s">
        <v>147</v>
      </c>
      <c r="D42" s="4" t="s">
        <v>34</v>
      </c>
      <c r="E42" s="5">
        <v>15</v>
      </c>
      <c r="F42" s="7">
        <v>0</v>
      </c>
      <c r="G42" s="5">
        <f t="shared" si="0"/>
        <v>0</v>
      </c>
      <c r="H42" s="9" t="s">
        <v>0</v>
      </c>
      <c r="I42" s="6" t="s">
        <v>148</v>
      </c>
      <c r="J42" s="8" t="s">
        <v>0</v>
      </c>
      <c r="K42" s="5">
        <f t="shared" si="1"/>
        <v>0</v>
      </c>
    </row>
    <row r="43" spans="1:11" ht="76.5">
      <c r="A43" s="6" t="s">
        <v>149</v>
      </c>
      <c r="B43" s="6" t="s">
        <v>150</v>
      </c>
      <c r="C43" s="4" t="s">
        <v>151</v>
      </c>
      <c r="D43" s="4" t="s">
        <v>34</v>
      </c>
      <c r="E43" s="5">
        <v>200</v>
      </c>
      <c r="F43" s="7">
        <v>0</v>
      </c>
      <c r="G43" s="5">
        <f t="shared" si="0"/>
        <v>0</v>
      </c>
      <c r="H43" s="9" t="s">
        <v>0</v>
      </c>
      <c r="I43" s="6" t="s">
        <v>152</v>
      </c>
      <c r="J43" s="8" t="s">
        <v>0</v>
      </c>
      <c r="K43" s="5">
        <f t="shared" si="1"/>
        <v>0</v>
      </c>
    </row>
    <row r="44" spans="1:11" ht="76.5">
      <c r="A44" s="6" t="s">
        <v>153</v>
      </c>
      <c r="B44" s="6" t="s">
        <v>154</v>
      </c>
      <c r="C44" s="4" t="s">
        <v>155</v>
      </c>
      <c r="D44" s="4" t="s">
        <v>34</v>
      </c>
      <c r="E44" s="5">
        <v>300</v>
      </c>
      <c r="F44" s="7">
        <v>0</v>
      </c>
      <c r="G44" s="5">
        <f t="shared" si="0"/>
        <v>0</v>
      </c>
      <c r="H44" s="9" t="s">
        <v>0</v>
      </c>
      <c r="I44" s="6" t="s">
        <v>156</v>
      </c>
      <c r="J44" s="8" t="s">
        <v>0</v>
      </c>
      <c r="K44" s="5">
        <f t="shared" si="1"/>
        <v>0</v>
      </c>
    </row>
    <row r="45" spans="1:11" ht="165.75">
      <c r="A45" s="6" t="s">
        <v>157</v>
      </c>
      <c r="B45" s="6" t="s">
        <v>158</v>
      </c>
      <c r="C45" s="4" t="s">
        <v>159</v>
      </c>
      <c r="D45" s="4" t="s">
        <v>39</v>
      </c>
      <c r="E45" s="5">
        <v>20</v>
      </c>
      <c r="F45" s="7">
        <v>0</v>
      </c>
      <c r="G45" s="5">
        <f t="shared" si="0"/>
        <v>0</v>
      </c>
      <c r="H45" s="9" t="s">
        <v>0</v>
      </c>
      <c r="I45" s="6" t="s">
        <v>160</v>
      </c>
      <c r="J45" s="8" t="s">
        <v>0</v>
      </c>
      <c r="K45" s="5">
        <f t="shared" si="1"/>
        <v>0</v>
      </c>
    </row>
    <row r="46" spans="1:11" ht="127.5">
      <c r="A46" s="6" t="s">
        <v>161</v>
      </c>
      <c r="B46" s="6" t="s">
        <v>162</v>
      </c>
      <c r="C46" s="4" t="s">
        <v>163</v>
      </c>
      <c r="D46" s="4" t="s">
        <v>164</v>
      </c>
      <c r="E46" s="5">
        <v>500</v>
      </c>
      <c r="F46" s="7">
        <v>0</v>
      </c>
      <c r="G46" s="5">
        <f t="shared" si="0"/>
        <v>0</v>
      </c>
      <c r="H46" s="9" t="s">
        <v>0</v>
      </c>
      <c r="I46" s="6" t="s">
        <v>165</v>
      </c>
      <c r="J46" s="8" t="s">
        <v>0</v>
      </c>
      <c r="K46" s="5">
        <f t="shared" si="1"/>
        <v>0</v>
      </c>
    </row>
    <row r="47" spans="1:11" ht="216.75">
      <c r="A47" s="6" t="s">
        <v>166</v>
      </c>
      <c r="B47" s="6" t="s">
        <v>167</v>
      </c>
      <c r="C47" s="4" t="s">
        <v>168</v>
      </c>
      <c r="D47" s="4" t="s">
        <v>34</v>
      </c>
      <c r="E47" s="5">
        <v>60</v>
      </c>
      <c r="F47" s="7">
        <v>0</v>
      </c>
      <c r="G47" s="5">
        <f aca="true" t="shared" si="2" ref="G47:G65">ROUND(SUM(E47*F47),2)</f>
        <v>0</v>
      </c>
      <c r="H47" s="9" t="s">
        <v>0</v>
      </c>
      <c r="I47" s="6" t="s">
        <v>169</v>
      </c>
      <c r="J47" s="8" t="s">
        <v>0</v>
      </c>
      <c r="K47" s="5">
        <f aca="true" t="shared" si="3" ref="K47:K65">SUM(G47:G47)</f>
        <v>0</v>
      </c>
    </row>
    <row r="48" spans="1:11" ht="76.5">
      <c r="A48" s="6" t="s">
        <v>170</v>
      </c>
      <c r="B48" s="6" t="s">
        <v>171</v>
      </c>
      <c r="C48" s="4" t="s">
        <v>172</v>
      </c>
      <c r="D48" s="4" t="s">
        <v>34</v>
      </c>
      <c r="E48" s="5">
        <v>20</v>
      </c>
      <c r="F48" s="7">
        <v>0</v>
      </c>
      <c r="G48" s="5">
        <f t="shared" si="2"/>
        <v>0</v>
      </c>
      <c r="H48" s="9" t="s">
        <v>0</v>
      </c>
      <c r="I48" s="6" t="s">
        <v>173</v>
      </c>
      <c r="J48" s="8" t="s">
        <v>0</v>
      </c>
      <c r="K48" s="5">
        <f t="shared" si="3"/>
        <v>0</v>
      </c>
    </row>
    <row r="49" spans="1:11" ht="153">
      <c r="A49" s="6" t="s">
        <v>174</v>
      </c>
      <c r="B49" s="6" t="s">
        <v>175</v>
      </c>
      <c r="C49" s="4" t="s">
        <v>176</v>
      </c>
      <c r="D49" s="4" t="s">
        <v>39</v>
      </c>
      <c r="E49" s="5">
        <v>300</v>
      </c>
      <c r="F49" s="7">
        <v>0</v>
      </c>
      <c r="G49" s="5">
        <f t="shared" si="2"/>
        <v>0</v>
      </c>
      <c r="H49" s="9" t="s">
        <v>0</v>
      </c>
      <c r="I49" s="6" t="s">
        <v>177</v>
      </c>
      <c r="J49" s="8" t="s">
        <v>0</v>
      </c>
      <c r="K49" s="5">
        <f t="shared" si="3"/>
        <v>0</v>
      </c>
    </row>
    <row r="50" spans="1:11" ht="89.25">
      <c r="A50" s="6" t="s">
        <v>178</v>
      </c>
      <c r="B50" s="6" t="s">
        <v>179</v>
      </c>
      <c r="C50" s="4" t="s">
        <v>180</v>
      </c>
      <c r="D50" s="4" t="s">
        <v>34</v>
      </c>
      <c r="E50" s="5">
        <v>200</v>
      </c>
      <c r="F50" s="7">
        <v>0</v>
      </c>
      <c r="G50" s="5">
        <f t="shared" si="2"/>
        <v>0</v>
      </c>
      <c r="H50" s="9" t="s">
        <v>0</v>
      </c>
      <c r="I50" s="6" t="s">
        <v>181</v>
      </c>
      <c r="J50" s="8" t="s">
        <v>0</v>
      </c>
      <c r="K50" s="5">
        <f t="shared" si="3"/>
        <v>0</v>
      </c>
    </row>
    <row r="51" spans="1:11" ht="89.25">
      <c r="A51" s="6" t="s">
        <v>182</v>
      </c>
      <c r="B51" s="6" t="s">
        <v>183</v>
      </c>
      <c r="C51" s="4" t="s">
        <v>184</v>
      </c>
      <c r="D51" s="4" t="s">
        <v>34</v>
      </c>
      <c r="E51" s="5">
        <v>200</v>
      </c>
      <c r="F51" s="7">
        <v>0</v>
      </c>
      <c r="G51" s="5">
        <f t="shared" si="2"/>
        <v>0</v>
      </c>
      <c r="H51" s="9" t="s">
        <v>0</v>
      </c>
      <c r="I51" s="6" t="s">
        <v>185</v>
      </c>
      <c r="J51" s="8" t="s">
        <v>0</v>
      </c>
      <c r="K51" s="5">
        <f t="shared" si="3"/>
        <v>0</v>
      </c>
    </row>
    <row r="52" spans="1:11" ht="76.5">
      <c r="A52" s="6" t="s">
        <v>186</v>
      </c>
      <c r="B52" s="6" t="s">
        <v>187</v>
      </c>
      <c r="C52" s="4" t="s">
        <v>188</v>
      </c>
      <c r="D52" s="4" t="s">
        <v>34</v>
      </c>
      <c r="E52" s="5">
        <v>400</v>
      </c>
      <c r="F52" s="7">
        <v>0</v>
      </c>
      <c r="G52" s="5">
        <f t="shared" si="2"/>
        <v>0</v>
      </c>
      <c r="H52" s="9" t="s">
        <v>0</v>
      </c>
      <c r="I52" s="6" t="s">
        <v>189</v>
      </c>
      <c r="J52" s="8" t="s">
        <v>0</v>
      </c>
      <c r="K52" s="5">
        <f t="shared" si="3"/>
        <v>0</v>
      </c>
    </row>
    <row r="53" spans="1:11" ht="89.25">
      <c r="A53" s="6" t="s">
        <v>190</v>
      </c>
      <c r="B53" s="6" t="s">
        <v>191</v>
      </c>
      <c r="C53" s="4" t="s">
        <v>192</v>
      </c>
      <c r="D53" s="4" t="s">
        <v>193</v>
      </c>
      <c r="E53" s="5">
        <v>140</v>
      </c>
      <c r="F53" s="7">
        <v>0</v>
      </c>
      <c r="G53" s="5">
        <f t="shared" si="2"/>
        <v>0</v>
      </c>
      <c r="H53" s="9" t="s">
        <v>0</v>
      </c>
      <c r="I53" s="6" t="s">
        <v>194</v>
      </c>
      <c r="J53" s="8" t="s">
        <v>0</v>
      </c>
      <c r="K53" s="5">
        <f t="shared" si="3"/>
        <v>0</v>
      </c>
    </row>
    <row r="54" spans="1:11" ht="140.25">
      <c r="A54" s="6" t="s">
        <v>195</v>
      </c>
      <c r="B54" s="6" t="s">
        <v>196</v>
      </c>
      <c r="C54" s="4" t="s">
        <v>197</v>
      </c>
      <c r="D54" s="4" t="s">
        <v>198</v>
      </c>
      <c r="E54" s="5">
        <v>100</v>
      </c>
      <c r="F54" s="7">
        <v>0</v>
      </c>
      <c r="G54" s="5">
        <f t="shared" si="2"/>
        <v>0</v>
      </c>
      <c r="H54" s="9" t="s">
        <v>0</v>
      </c>
      <c r="I54" s="6" t="s">
        <v>199</v>
      </c>
      <c r="J54" s="8" t="s">
        <v>0</v>
      </c>
      <c r="K54" s="5">
        <f t="shared" si="3"/>
        <v>0</v>
      </c>
    </row>
    <row r="55" spans="1:11" ht="127.5">
      <c r="A55" s="6" t="s">
        <v>200</v>
      </c>
      <c r="B55" s="6" t="s">
        <v>201</v>
      </c>
      <c r="C55" s="4" t="s">
        <v>202</v>
      </c>
      <c r="D55" s="4" t="s">
        <v>39</v>
      </c>
      <c r="E55" s="5">
        <v>100</v>
      </c>
      <c r="F55" s="7">
        <v>0</v>
      </c>
      <c r="G55" s="5">
        <f t="shared" si="2"/>
        <v>0</v>
      </c>
      <c r="H55" s="9" t="s">
        <v>0</v>
      </c>
      <c r="I55" s="6" t="s">
        <v>203</v>
      </c>
      <c r="J55" s="8" t="s">
        <v>0</v>
      </c>
      <c r="K55" s="5">
        <f t="shared" si="3"/>
        <v>0</v>
      </c>
    </row>
    <row r="56" spans="1:11" ht="204">
      <c r="A56" s="6" t="s">
        <v>204</v>
      </c>
      <c r="B56" s="6" t="s">
        <v>205</v>
      </c>
      <c r="C56" s="4" t="s">
        <v>206</v>
      </c>
      <c r="D56" s="4" t="s">
        <v>207</v>
      </c>
      <c r="E56" s="5">
        <v>80</v>
      </c>
      <c r="F56" s="7">
        <v>0</v>
      </c>
      <c r="G56" s="5">
        <f t="shared" si="2"/>
        <v>0</v>
      </c>
      <c r="H56" s="9" t="s">
        <v>0</v>
      </c>
      <c r="I56" s="6" t="s">
        <v>208</v>
      </c>
      <c r="J56" s="8" t="s">
        <v>0</v>
      </c>
      <c r="K56" s="5">
        <f t="shared" si="3"/>
        <v>0</v>
      </c>
    </row>
    <row r="57" spans="1:11" ht="140.25">
      <c r="A57" s="6" t="s">
        <v>209</v>
      </c>
      <c r="B57" s="6" t="s">
        <v>210</v>
      </c>
      <c r="C57" s="4" t="s">
        <v>211</v>
      </c>
      <c r="D57" s="4" t="s">
        <v>34</v>
      </c>
      <c r="E57" s="5">
        <v>50</v>
      </c>
      <c r="F57" s="7">
        <v>0</v>
      </c>
      <c r="G57" s="5">
        <f t="shared" si="2"/>
        <v>0</v>
      </c>
      <c r="H57" s="9" t="s">
        <v>0</v>
      </c>
      <c r="I57" s="6" t="s">
        <v>212</v>
      </c>
      <c r="J57" s="8" t="s">
        <v>0</v>
      </c>
      <c r="K57" s="5">
        <f t="shared" si="3"/>
        <v>0</v>
      </c>
    </row>
    <row r="58" spans="1:11" ht="76.5">
      <c r="A58" s="6" t="s">
        <v>213</v>
      </c>
      <c r="B58" s="6" t="s">
        <v>214</v>
      </c>
      <c r="C58" s="4" t="s">
        <v>215</v>
      </c>
      <c r="D58" s="4" t="s">
        <v>34</v>
      </c>
      <c r="E58" s="5">
        <v>40</v>
      </c>
      <c r="F58" s="7">
        <v>0</v>
      </c>
      <c r="G58" s="5">
        <f t="shared" si="2"/>
        <v>0</v>
      </c>
      <c r="H58" s="9" t="s">
        <v>0</v>
      </c>
      <c r="I58" s="6" t="s">
        <v>216</v>
      </c>
      <c r="J58" s="8" t="s">
        <v>0</v>
      </c>
      <c r="K58" s="5">
        <f t="shared" si="3"/>
        <v>0</v>
      </c>
    </row>
    <row r="59" spans="1:11" ht="114.75">
      <c r="A59" s="6" t="s">
        <v>217</v>
      </c>
      <c r="B59" s="6" t="s">
        <v>218</v>
      </c>
      <c r="C59" s="4" t="s">
        <v>219</v>
      </c>
      <c r="D59" s="4" t="s">
        <v>39</v>
      </c>
      <c r="E59" s="5">
        <v>30</v>
      </c>
      <c r="F59" s="7">
        <v>0</v>
      </c>
      <c r="G59" s="5">
        <f t="shared" si="2"/>
        <v>0</v>
      </c>
      <c r="H59" s="9" t="s">
        <v>0</v>
      </c>
      <c r="I59" s="6" t="s">
        <v>220</v>
      </c>
      <c r="J59" s="8" t="s">
        <v>0</v>
      </c>
      <c r="K59" s="5">
        <f t="shared" si="3"/>
        <v>0</v>
      </c>
    </row>
    <row r="60" spans="1:11" ht="127.5">
      <c r="A60" s="6" t="s">
        <v>221</v>
      </c>
      <c r="B60" s="6" t="s">
        <v>222</v>
      </c>
      <c r="C60" s="4" t="s">
        <v>223</v>
      </c>
      <c r="D60" s="4" t="s">
        <v>34</v>
      </c>
      <c r="E60" s="5">
        <v>30</v>
      </c>
      <c r="F60" s="7">
        <v>0</v>
      </c>
      <c r="G60" s="5">
        <f t="shared" si="2"/>
        <v>0</v>
      </c>
      <c r="H60" s="9" t="s">
        <v>0</v>
      </c>
      <c r="I60" s="6" t="s">
        <v>224</v>
      </c>
      <c r="J60" s="8" t="s">
        <v>0</v>
      </c>
      <c r="K60" s="5">
        <f t="shared" si="3"/>
        <v>0</v>
      </c>
    </row>
    <row r="61" spans="1:11" ht="191.25">
      <c r="A61" s="6" t="s">
        <v>225</v>
      </c>
      <c r="B61" s="6" t="s">
        <v>226</v>
      </c>
      <c r="C61" s="4" t="s">
        <v>227</v>
      </c>
      <c r="D61" s="4" t="s">
        <v>66</v>
      </c>
      <c r="E61" s="5">
        <v>100</v>
      </c>
      <c r="F61" s="7">
        <v>0</v>
      </c>
      <c r="G61" s="5">
        <f t="shared" si="2"/>
        <v>0</v>
      </c>
      <c r="H61" s="9" t="s">
        <v>0</v>
      </c>
      <c r="I61" s="6" t="s">
        <v>228</v>
      </c>
      <c r="J61" s="8" t="s">
        <v>0</v>
      </c>
      <c r="K61" s="5">
        <f t="shared" si="3"/>
        <v>0</v>
      </c>
    </row>
    <row r="62" spans="1:11" ht="51">
      <c r="A62" s="6" t="s">
        <v>229</v>
      </c>
      <c r="B62" s="6" t="s">
        <v>230</v>
      </c>
      <c r="C62" s="4" t="s">
        <v>231</v>
      </c>
      <c r="D62" s="4" t="s">
        <v>39</v>
      </c>
      <c r="E62" s="5">
        <v>40</v>
      </c>
      <c r="F62" s="7">
        <v>0</v>
      </c>
      <c r="G62" s="5">
        <f t="shared" si="2"/>
        <v>0</v>
      </c>
      <c r="H62" s="9" t="s">
        <v>0</v>
      </c>
      <c r="I62" s="6" t="s">
        <v>232</v>
      </c>
      <c r="J62" s="8" t="s">
        <v>0</v>
      </c>
      <c r="K62" s="5">
        <f t="shared" si="3"/>
        <v>0</v>
      </c>
    </row>
    <row r="63" spans="1:11" ht="76.5">
      <c r="A63" s="6" t="s">
        <v>233</v>
      </c>
      <c r="B63" s="6" t="s">
        <v>234</v>
      </c>
      <c r="C63" s="4" t="s">
        <v>235</v>
      </c>
      <c r="D63" s="4" t="s">
        <v>34</v>
      </c>
      <c r="E63" s="5">
        <v>100</v>
      </c>
      <c r="F63" s="7">
        <v>0</v>
      </c>
      <c r="G63" s="5">
        <f t="shared" si="2"/>
        <v>0</v>
      </c>
      <c r="H63" s="9" t="s">
        <v>0</v>
      </c>
      <c r="I63" s="6" t="s">
        <v>236</v>
      </c>
      <c r="J63" s="8" t="s">
        <v>0</v>
      </c>
      <c r="K63" s="5">
        <f t="shared" si="3"/>
        <v>0</v>
      </c>
    </row>
    <row r="64" spans="1:11" ht="51">
      <c r="A64" s="6" t="s">
        <v>237</v>
      </c>
      <c r="B64" s="6" t="s">
        <v>238</v>
      </c>
      <c r="C64" s="4" t="s">
        <v>239</v>
      </c>
      <c r="D64" s="4" t="s">
        <v>34</v>
      </c>
      <c r="E64" s="5">
        <v>50</v>
      </c>
      <c r="F64" s="7">
        <v>0</v>
      </c>
      <c r="G64" s="5">
        <f t="shared" si="2"/>
        <v>0</v>
      </c>
      <c r="H64" s="9" t="s">
        <v>0</v>
      </c>
      <c r="I64" s="6" t="s">
        <v>240</v>
      </c>
      <c r="J64" s="8" t="s">
        <v>0</v>
      </c>
      <c r="K64" s="5">
        <f t="shared" si="3"/>
        <v>0</v>
      </c>
    </row>
    <row r="65" spans="1:11" ht="89.25">
      <c r="A65" s="6" t="s">
        <v>241</v>
      </c>
      <c r="B65" s="6" t="s">
        <v>242</v>
      </c>
      <c r="C65" s="4" t="s">
        <v>243</v>
      </c>
      <c r="D65" s="4" t="s">
        <v>244</v>
      </c>
      <c r="E65" s="5">
        <v>70</v>
      </c>
      <c r="F65" s="7">
        <v>0</v>
      </c>
      <c r="G65" s="5">
        <f t="shared" si="2"/>
        <v>0</v>
      </c>
      <c r="H65" s="9" t="s">
        <v>0</v>
      </c>
      <c r="I65" s="6" t="s">
        <v>245</v>
      </c>
      <c r="J65" s="8" t="s">
        <v>0</v>
      </c>
      <c r="K65" s="5">
        <f t="shared" si="3"/>
        <v>0</v>
      </c>
    </row>
    <row r="67" spans="6:7" ht="12.75">
      <c r="F67" s="10" t="s">
        <v>246</v>
      </c>
      <c r="G67" s="5">
        <f>SUM(G9:G65)</f>
        <v>0</v>
      </c>
    </row>
    <row r="70" spans="2:11" ht="12.75">
      <c r="B70" s="14" t="s">
        <v>247</v>
      </c>
      <c r="C70" s="12"/>
      <c r="D70" s="15" t="s">
        <v>248</v>
      </c>
      <c r="E70" s="12"/>
      <c r="F70" s="12"/>
      <c r="G70" s="12"/>
      <c r="H70" s="12"/>
      <c r="I70" s="12"/>
      <c r="J70" s="12"/>
      <c r="K70" s="12"/>
    </row>
    <row r="72" spans="2:11" ht="12.75">
      <c r="B72" s="16" t="s">
        <v>249</v>
      </c>
      <c r="C72" s="12"/>
      <c r="D72" s="12"/>
      <c r="E72" s="12"/>
      <c r="F72" s="12"/>
      <c r="G72" s="12"/>
      <c r="H72" s="12"/>
      <c r="I72" s="12"/>
      <c r="J72" s="12"/>
      <c r="K72" s="12"/>
    </row>
    <row r="74" spans="2:11" ht="82.5" customHeight="1">
      <c r="B74" s="2" t="s">
        <v>250</v>
      </c>
      <c r="C74" s="17" t="s">
        <v>251</v>
      </c>
      <c r="D74" s="12"/>
      <c r="E74" s="12"/>
      <c r="F74" s="12"/>
      <c r="G74" s="12"/>
      <c r="H74" s="12"/>
      <c r="I74" s="12"/>
      <c r="J74" s="12"/>
      <c r="K74" s="12"/>
    </row>
    <row r="77" spans="2:11" ht="12.75">
      <c r="B77" s="18" t="s">
        <v>252</v>
      </c>
      <c r="C77" s="12"/>
      <c r="D77" s="12"/>
      <c r="E77" s="12"/>
      <c r="F77" s="12"/>
      <c r="G77" s="12"/>
      <c r="H77" s="12"/>
      <c r="I77" s="12"/>
      <c r="J77" s="12"/>
      <c r="K77" s="12"/>
    </row>
    <row r="78" spans="2:11" ht="12.75">
      <c r="B78" s="11" t="s">
        <v>253</v>
      </c>
      <c r="C78" s="12"/>
      <c r="D78" s="12"/>
      <c r="E78" s="12"/>
      <c r="F78" s="12"/>
      <c r="G78" s="12"/>
      <c r="H78" s="12"/>
      <c r="I78" s="12"/>
      <c r="J78" s="12"/>
      <c r="K78"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78:K78"/>
    <mergeCell ref="B13:K13"/>
    <mergeCell ref="B70:C70"/>
    <mergeCell ref="D70:K70"/>
    <mergeCell ref="B72:K72"/>
    <mergeCell ref="C74:K74"/>
    <mergeCell ref="B77:K7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Prefeitura</cp:lastModifiedBy>
  <cp:lastPrinted>2021-09-30T13:00:28Z</cp:lastPrinted>
  <dcterms:created xsi:type="dcterms:W3CDTF">2009-08-05T21:24:40Z</dcterms:created>
  <dcterms:modified xsi:type="dcterms:W3CDTF">2021-09-30T13:21:42Z</dcterms:modified>
  <cp:category/>
  <cp:version/>
  <cp:contentType/>
  <cp:contentStatus/>
</cp:coreProperties>
</file>