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'Itens'!$A$1:$K$44</definedName>
  </definedNames>
  <calcPr fullCalcOnLoad="1"/>
</workbook>
</file>

<file path=xl/sharedStrings.xml><?xml version="1.0" encoding="utf-8"?>
<sst xmlns="http://schemas.openxmlformats.org/spreadsheetml/2006/main" count="119" uniqueCount="85">
  <si>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</si>
  <si>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</si>
  <si>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</si>
  <si>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</si>
  <si>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</si>
  <si>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</si>
  <si>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</si>
  <si>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</si>
  <si>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0083/0030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</si>
  <si>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</si>
  <si>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</si>
  <si>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</si>
  <si>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</si>
  <si>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</si>
  <si>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</si>
  <si>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</si>
  <si>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11/08/2021 09:00:00</t>
  </si>
  <si>
    <t xml:space="preserve">Objeto: </t>
  </si>
  <si>
    <t>REGISTRO DE PREÇOS PARA CONTRATAÇÃO DE EMPRESA PARA A PRESTAÇÃO DE SERVIÇOS DE TRANSPORTE ESCOLAR PARA O SEGUNDO SEMESTRE DO ANO LETIVO DE 2021, SOLICITADOS PELA SECRETARIA MUNICIPAL DE EDUCAÇÃO, PARA ATENDER AOS ALUNOS DO MUNICÍPIO DE ALVORADA DE MINAS – MG, COM RESERVA DE ITENS PARA PARTICIPAÇÃO EXCLUSIVA DE MICROEMPRESAS, EMPRESAS DE PEQUENO PORTE E MICROEMPREENDEDOR INDIVIDUAL.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</si>
  <si>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</si>
  <si>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</si>
  <si>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</si>
  <si>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</si>
  <si>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</si>
  <si>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</si>
  <si>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</si>
  <si>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</si>
  <si>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</si>
  <si>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</si>
  <si>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</si>
  <si>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</si>
  <si>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35728</t>
  </si>
  <si>
    <t>0001</t>
  </si>
  <si>
    <t>ROTA 01: TRANSPORTE DE ESTUDANTES, COM CAPACIDADE PARA NO MINIMO 12 PASSAGEIROS,: PERCURSO DE APROXIMADAMENTE DE 52 KM POR DIA, NO SEGUINTE InTINERÁRIO: (JAGUARA/TAQUARUÇU/RIBEIRÃO DE TRÁS). ESCOLA ATENDIDA: ESCOLA ESTADUAL JOSÉ MADUREIRA HORTA TURNO: MANHÃ.</t>
  </si>
  <si>
    <t>Km</t>
  </si>
  <si>
    <t>15374</t>
  </si>
  <si>
    <t>35729</t>
  </si>
  <si>
    <t>0002</t>
  </si>
  <si>
    <t>ROTA 02: TRANSPORTE DE ESTUDANTES, COM CAPACIDADE MINIMA PARA TRANSPORTAR 40 PASSAGEIROS,: PERCUSO DE APROXIMADAMENTE 52 KM POR DIA, NO SEGUINTE INTINERÁRIO: (MILTON/ANTONIO BIANO/RIBEIRÃO DE TRÁS/FAZENDA DA PONTE/ALVORADA DE MINAS). ESCOLA ATENDIDA: ESCOLA ESTADUAL JOSÉ MADUREIRA HORTA. TURNO: MANHÃ.</t>
  </si>
  <si>
    <t>KM</t>
  </si>
  <si>
    <t>15375</t>
  </si>
  <si>
    <t>35730</t>
  </si>
  <si>
    <t>0003</t>
  </si>
  <si>
    <t>ROTA 03: TRANSPORTE DE ESTUDANTES, COM CAPACIDADE MÍNIMA PARA TRANSPORTAR 12 PASSAGEROS,: PERCUSO DE APROXIMADAMENTE 36 KM POR DIA, NO SEGUINTE INTINERÁRIO: BARBEIRO/ROÇAS GRADES (GIOVANE) PONTO ALVORADA. ESCOLA TENDIDA: ESCOLA ESTADUAL JOSÉ MADUREIRA HORTA/ ESCOLA MUNICPAL DE BARBEIRO. TURNO: MANHÃ.</t>
  </si>
  <si>
    <t>15376</t>
  </si>
  <si>
    <t>35731</t>
  </si>
  <si>
    <t>0004</t>
  </si>
  <si>
    <t>ROTA 04: TRANSPORTE DE ESTUDANTES, COM CAPACIDADE PARA NO MÍNIMO 15 PASSAGEIROS: PERCURSO DE APROXIMADAMENTE DE 64 KM POR DIA, NO SEGUINTE ITINERÁRIO: ITAPANHOACANGA/ SERRA DOS MONTEIROS/ESCADINHA DE CIMA/. ESCOLA ATENDIDA: ESCOLA ESTADUAL JOSÉ DANIEL UTSCH, CMEI RAIO DE SOL. TURNO: MANHÃ/TARDE/NOITE</t>
  </si>
  <si>
    <t>15377</t>
  </si>
  <si>
    <t>35732</t>
  </si>
  <si>
    <t>0005</t>
  </si>
  <si>
    <t>ROTA 05: TRANSPORTE DE ESTUDANTE, COM CAPACIDADE PARA TRANSPORTAR NO MINIMO 12 PASSAGEIROS,: PERCURSO DE APROXIMADAMENTE 134 KM POR DIA, NO SEGUINTE INTINERÁRIO: SERRA SÃO JOSÉ/SR. SILVIO/ITAPANHOACANGA ESCOLAS ATENDIDAS: ESCOLA ESTADUAL JOSÉ DANIEL UTSCH TURNO: MANHÃ/TARDE/NOITE</t>
  </si>
  <si>
    <t>15378</t>
  </si>
  <si>
    <t>35733</t>
  </si>
  <si>
    <t>0006</t>
  </si>
  <si>
    <t>ROTA 06: TRANSPORTE DE ESTUDANTES, COM CAPACIDADE PARA TRANSPORTAR NO MÍNIMO 15 PASSAGEIROS,: PERCURSO DE APROXIMADAMENTE 100 KM POR DIA, NO SEGUINTE INTINERÁRIO: BROGODO/CRISÓSTOMO/LUCIANO/TONINHO/VIRGILIANA/ANA/LANHOSA/PONTO DÉ/ITAPANHOACANGA. ESCOLA ATENDIDA: ESCOLA ESTADUAL JOSÉ UTSCH/ ESCOLA ESTADUAL JOSÉ MADUREIRA HORTA/RIO DAS PEDRAS. TURNO: MANHÃ/TARDE/NOITE</t>
  </si>
  <si>
    <t>15379</t>
  </si>
  <si>
    <t>35734</t>
  </si>
  <si>
    <t>0007</t>
  </si>
  <si>
    <t>ROTA 07: TRANSPORTE DE ESTUDANTES, COM CAPACIDADE PARA TRANSPORTAR NO MÍNIMO 12 PASSAGEIROS,: PERCURSO DE APROXIMADAMENTE 37 KM POR DIA, NO SEGUINTE INTINERÁRIO: RIBEIRÃO DE TRÁS/LIQUINHA/R. RAIMUNDO, ESCOLA ATENDIDA: ESCOLA M. RETIRO DO LIMOEIRO. TURNO: MANHÃ/TARDE</t>
  </si>
  <si>
    <t>15380</t>
  </si>
  <si>
    <t>35735</t>
  </si>
  <si>
    <t>0008</t>
  </si>
  <si>
    <t>ROTA 08: TRANSPORTE DE ESTUDANTES, COM CAPACIDADE PARA TRANSPORTAR NO MÍNIMO 21 PASSAGEIROS,: PERCURSO DE APROXIMADAMENTE 111 KM POR DIA, NO SEGUINTE INTINERÁRIO: LAPINHA/BASTIÃO SERAFIM/PELÉ/PINHEIRO/ALVORADA DE MINAS. ESCOLA ATENDIDA: ESCOLA E JOSÉ MADUREIRA HORTA. TURNO: MANHÃ/TARDE</t>
  </si>
  <si>
    <t>15381</t>
  </si>
  <si>
    <t>35736</t>
  </si>
  <si>
    <t>0009</t>
  </si>
  <si>
    <t>ROTA 09: TRANSPORTES DE ESTUDANTES, COM CAPACIDADE MÍNIMA PARA TRANSPORTAR 12 PASSAGEIROS: PERCURSO APROXIMADAMENTE 79 KM POR DIA, NO SEGUINTE INTINERÁRIO: DOM PAULO/DINEI/DEGMAR/MARQUINHOS/ALVORADA, ESCOLA ATENDIDA: E. E. JOSÉ MADUREIRA HORTA. TURNO: MANHÃ/TARDE/NOITE.</t>
  </si>
  <si>
    <t>15382</t>
  </si>
  <si>
    <t>35737</t>
  </si>
  <si>
    <t>0010</t>
  </si>
  <si>
    <t>ROTA 10: TRANSPORTE DE ESTUDANTES, COM CAPACIDADE MÍNIMA DE 12 PASSAGEIROS,: PERCURSO DE APROXIMADAMENTE 85 KM POR DIA, NO SEGUINTE INTINERÁRIO: ÁGUA QUENTE/CÓRREGO PEÃO/JASSÉM ESCOLA ATENDIDA: ESCOLA E. SÃO JOSÉ DO JASSÉM. TURNO: MANHÃ/TARDE</t>
  </si>
  <si>
    <t>15383</t>
  </si>
  <si>
    <t>35738</t>
  </si>
  <si>
    <t>0011</t>
  </si>
  <si>
    <t>ROTA 11: TRANSPORTE DE ESTUDANTES, COM CAPACIDADE MÍNIMA PARA TRANSPORTAR 12 PASSAGEIROS,: PERCURSO DE APROXIMADAMENTE 67 KM POR DIA, NO SEGUINTE INTINERÁRIO: NENÉM/EDINHA/DESCOBERTO,/BOM JESUS/ALVORADA, ESCOLA ATENDIDA: E. E.JOÉ MADUREIRA HORTA.TURNO MANHÃ/TARDE.</t>
  </si>
  <si>
    <t>15384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</si>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</sst>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5" zoomScaleNormal="85" zoomScalePageLayoutView="0" workbookViewId="0" topLeftCell="B1">
      <selection activeCell="O16" sqref="O16:R27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63.75">
      <c r="A15" s="6" t="s">
        <v>31</v>
      </c>
      <c r="B15" s="6" t="s">
        <v>32</v>
      </c>
      <c r="C15" s="4" t="s">
        <v>33</v>
      </c>
      <c r="D15" s="4" t="s">
        <v>34</v>
      </c>
      <c r="E15" s="5">
        <v>5720</v>
      </c>
      <c r="F15" s="7">
        <v>0</v>
      </c>
      <c r="G15" s="5">
        <f aca="true" t="shared" si="0" ref="G15:G25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5">SUM(G15:G15)</f>
        <v>0</v>
      </c>
    </row>
    <row r="16" spans="1:11" ht="76.5">
      <c r="A16" s="6" t="s">
        <v>36</v>
      </c>
      <c r="B16" s="6" t="s">
        <v>37</v>
      </c>
      <c r="C16" s="4" t="s">
        <v>38</v>
      </c>
      <c r="D16" s="4" t="s">
        <v>39</v>
      </c>
      <c r="E16" s="5">
        <v>5720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76.5">
      <c r="A17" s="6" t="s">
        <v>41</v>
      </c>
      <c r="B17" s="6" t="s">
        <v>42</v>
      </c>
      <c r="C17" s="4" t="s">
        <v>43</v>
      </c>
      <c r="D17" s="4" t="s">
        <v>34</v>
      </c>
      <c r="E17" s="5">
        <v>3960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76.5">
      <c r="A18" s="6" t="s">
        <v>45</v>
      </c>
      <c r="B18" s="6" t="s">
        <v>46</v>
      </c>
      <c r="C18" s="4" t="s">
        <v>47</v>
      </c>
      <c r="D18" s="4" t="s">
        <v>39</v>
      </c>
      <c r="E18" s="5">
        <v>7040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63.75">
      <c r="A19" s="6" t="s">
        <v>49</v>
      </c>
      <c r="B19" s="6" t="s">
        <v>50</v>
      </c>
      <c r="C19" s="4" t="s">
        <v>51</v>
      </c>
      <c r="D19" s="4" t="s">
        <v>34</v>
      </c>
      <c r="E19" s="5">
        <v>14740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89.25">
      <c r="A20" s="6" t="s">
        <v>53</v>
      </c>
      <c r="B20" s="6" t="s">
        <v>54</v>
      </c>
      <c r="C20" s="4" t="s">
        <v>55</v>
      </c>
      <c r="D20" s="4" t="s">
        <v>34</v>
      </c>
      <c r="E20" s="5">
        <v>11000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63.75">
      <c r="A21" s="6" t="s">
        <v>57</v>
      </c>
      <c r="B21" s="6" t="s">
        <v>58</v>
      </c>
      <c r="C21" s="4" t="s">
        <v>59</v>
      </c>
      <c r="D21" s="4" t="s">
        <v>39</v>
      </c>
      <c r="E21" s="5">
        <v>4070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76.5">
      <c r="A22" s="6" t="s">
        <v>61</v>
      </c>
      <c r="B22" s="6" t="s">
        <v>62</v>
      </c>
      <c r="C22" s="4" t="s">
        <v>63</v>
      </c>
      <c r="D22" s="4" t="s">
        <v>34</v>
      </c>
      <c r="E22" s="5">
        <v>12210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63.75">
      <c r="A23" s="6" t="s">
        <v>65</v>
      </c>
      <c r="B23" s="6" t="s">
        <v>66</v>
      </c>
      <c r="C23" s="4" t="s">
        <v>67</v>
      </c>
      <c r="D23" s="4" t="s">
        <v>34</v>
      </c>
      <c r="E23" s="5">
        <v>8690</v>
      </c>
      <c r="F23" s="7">
        <v>0</v>
      </c>
      <c r="G23" s="5">
        <f t="shared" si="0"/>
        <v>0</v>
      </c>
      <c r="H23" s="9" t="s">
        <v>0</v>
      </c>
      <c r="I23" s="6" t="s">
        <v>68</v>
      </c>
      <c r="J23" s="8" t="s">
        <v>0</v>
      </c>
      <c r="K23" s="5">
        <f t="shared" si="1"/>
        <v>0</v>
      </c>
    </row>
    <row r="24" spans="1:11" ht="63.75">
      <c r="A24" s="6" t="s">
        <v>69</v>
      </c>
      <c r="B24" s="6" t="s">
        <v>70</v>
      </c>
      <c r="C24" s="4" t="s">
        <v>71</v>
      </c>
      <c r="D24" s="4" t="s">
        <v>39</v>
      </c>
      <c r="E24" s="5">
        <v>9350</v>
      </c>
      <c r="F24" s="7">
        <v>0</v>
      </c>
      <c r="G24" s="5">
        <f t="shared" si="0"/>
        <v>0</v>
      </c>
      <c r="H24" s="9" t="s">
        <v>0</v>
      </c>
      <c r="I24" s="6" t="s">
        <v>72</v>
      </c>
      <c r="J24" s="8" t="s">
        <v>0</v>
      </c>
      <c r="K24" s="5">
        <f t="shared" si="1"/>
        <v>0</v>
      </c>
    </row>
    <row r="25" spans="1:11" ht="63.75">
      <c r="A25" s="6" t="s">
        <v>73</v>
      </c>
      <c r="B25" s="6" t="s">
        <v>74</v>
      </c>
      <c r="C25" s="4" t="s">
        <v>75</v>
      </c>
      <c r="D25" s="4" t="s">
        <v>34</v>
      </c>
      <c r="E25" s="5">
        <v>7370</v>
      </c>
      <c r="F25" s="7">
        <v>0</v>
      </c>
      <c r="G25" s="5">
        <f t="shared" si="0"/>
        <v>0</v>
      </c>
      <c r="H25" s="9" t="s">
        <v>0</v>
      </c>
      <c r="I25" s="6" t="s">
        <v>76</v>
      </c>
      <c r="J25" s="8" t="s">
        <v>0</v>
      </c>
      <c r="K25" s="5">
        <f t="shared" si="1"/>
        <v>0</v>
      </c>
    </row>
    <row r="27" spans="6:7" ht="12.75">
      <c r="F27" s="10" t="s">
        <v>77</v>
      </c>
      <c r="G27" s="5">
        <f>SUM(G9:G25)</f>
        <v>0</v>
      </c>
    </row>
    <row r="30" spans="2:11" ht="12.75">
      <c r="B30" s="14" t="s">
        <v>78</v>
      </c>
      <c r="C30" s="12"/>
      <c r="D30" s="15" t="s">
        <v>79</v>
      </c>
      <c r="E30" s="12"/>
      <c r="F30" s="12"/>
      <c r="G30" s="12"/>
      <c r="H30" s="12"/>
      <c r="I30" s="12"/>
      <c r="J30" s="12"/>
      <c r="K30" s="12"/>
    </row>
    <row r="32" spans="2:11" ht="12.75">
      <c r="B32" s="16" t="s">
        <v>80</v>
      </c>
      <c r="C32" s="12"/>
      <c r="D32" s="12"/>
      <c r="E32" s="12"/>
      <c r="F32" s="12"/>
      <c r="G32" s="12"/>
      <c r="H32" s="12"/>
      <c r="I32" s="12"/>
      <c r="J32" s="12"/>
      <c r="K32" s="12"/>
    </row>
    <row r="34" spans="2:11" ht="82.5" customHeight="1">
      <c r="B34" s="2" t="s">
        <v>81</v>
      </c>
      <c r="C34" s="17" t="s">
        <v>82</v>
      </c>
      <c r="D34" s="12"/>
      <c r="E34" s="12"/>
      <c r="F34" s="12"/>
      <c r="G34" s="12"/>
      <c r="H34" s="12"/>
      <c r="I34" s="12"/>
      <c r="J34" s="12"/>
      <c r="K34" s="12"/>
    </row>
    <row r="37" spans="2:11" ht="12.75">
      <c r="B37" s="18" t="s">
        <v>83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12.75">
      <c r="B38" s="11" t="s">
        <v>84</v>
      </c>
      <c r="C38" s="12"/>
      <c r="D38" s="12"/>
      <c r="E38" s="12"/>
      <c r="F38" s="12"/>
      <c r="G38" s="12"/>
      <c r="H38" s="12"/>
      <c r="I38" s="12"/>
      <c r="J38" s="12"/>
      <c r="K38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38:K38"/>
    <mergeCell ref="B13:K13"/>
    <mergeCell ref="B30:C30"/>
    <mergeCell ref="D30:K30"/>
    <mergeCell ref="B32:K32"/>
    <mergeCell ref="C34:K34"/>
    <mergeCell ref="B37:K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cp:lastPrinted>2021-07-28T12:45:51Z</cp:lastPrinted>
  <dcterms:created xsi:type="dcterms:W3CDTF">2009-08-05T21:24:40Z</dcterms:created>
  <dcterms:modified xsi:type="dcterms:W3CDTF">2021-07-28T12:46:18Z</dcterms:modified>
  <cp:category/>
  <cp:version/>
  <cp:contentType/>
  <cp:contentStatus/>
</cp:coreProperties>
</file>